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6C6491BD-8CF4-46E7-B595-F86964DE0E0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41" i="2" l="1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E12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<sst xmlns="http://schemas.openxmlformats.org/spreadsheetml/2006/main" count="389" uniqueCount="197">
  <si>
    <t>Черниговский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</si>
  <si>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</si>
  <si>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</si>
  <si>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</si>
  <si>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</si>
  <si>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</si>
  <si>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</si>
  <si>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</si>
  <si>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</si>
  <si>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</si>
  <si>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</si>
  <si>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</si>
  <si>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</si>
  <si>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</si>
  <si>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</si>
  <si>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</si>
  <si>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</si>
  <si>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</si>
  <si>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</si>
  <si>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</si>
  <si>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</si>
  <si>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</si>
  <si>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</si>
  <si>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</si>
  <si>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</si>
  <si>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</si>
  <si>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</si>
  <si>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</si>
  <si>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</si>
  <si>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</si>
  <si>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</si>
  <si>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</si>
  <si>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</si>
  <si>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</si>
  <si>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</si>
  <si>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</si>
  <si>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</si>
  <si>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</si>
  <si>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</si>
  <si>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</si>
  <si>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</si>
  <si>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</si>
  <si>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</si>
  <si>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</si>
  <si>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</si>
  <si>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</si>
  <si>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</si>
  <si>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</si>
  <si>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</si>
  <si>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</si>
  <si>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</si>
  <si>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</si>
  <si>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</si>
  <si>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</si>
  <si>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</si>
  <si>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</si>
  <si>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</si>
  <si>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</si>
  <si>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</si>
  <si>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</si>
  <si>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</si>
  <si>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</si>
  <si>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</si>
  <si>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</si>
  <si>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</si>
  <si>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</si>
  <si>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</si>
  <si>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</si>
  <si>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</si>
  <si>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</si>
  <si>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</si>
  <si>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</si>
  <si>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</si>
  <si>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</si>
  <si>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</si>
  <si>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</si>
  <si>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</si>
  <si>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</si>
  <si>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</si>
  <si>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</si>
  <si>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</si>
  <si>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СОШ с углубленным изучением отдельных предметов № 1 с.Черниговка</t>
  </si>
  <si>
    <t>МБОУ «СОШ № 2 им. С. М. Валеева» с. Черниговка</t>
  </si>
  <si>
    <t>МБОУ «СОШ № 3» с. Черниговка</t>
  </si>
  <si>
    <t>МБОУ «СОШ № 4» с. Монастырище</t>
  </si>
  <si>
    <t>МБОУ «СОШ № 5» пгт. Сибирцево</t>
  </si>
  <si>
    <t>МБОУ «СОШ № 8» с. Черниговка Черниговского района</t>
  </si>
  <si>
    <t>МБОУ СОШ 7 с. Снегуровка</t>
  </si>
  <si>
    <t>МБОУ СОШ №9 пгт.Сибирцево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</si>
  <si>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</si>
  <si>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</si>
  <si>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</si>
  <si>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</si>
  <si>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</si>
  <si>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</si>
  <si>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</si>
  <si>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</si>
  <si>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</si>
  <si>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</si>
  <si>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</si>
  <si>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</si>
  <si>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</si>
  <si>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</si>
  <si>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</si>
  <si>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</si>
  <si>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</si>
  <si>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</si>
  <si>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</si>
  <si>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</si>
  <si>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</si>
  <si>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</si>
  <si>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</si>
  <si>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</si>
  <si>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</si>
  <si>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</si>
  <si>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</si>
  <si>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</si>
  <si>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</si>
  <si>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</si>
  <si>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</si>
  <si>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</si>
  <si>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</si>
  <si>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</si>
  <si>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</si>
  <si>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</si>
  <si>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</si>
  <si>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</si>
  <si>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</si>
  <si>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</si>
  <si>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</si>
  <si>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</si>
  <si>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</si>
  <si>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"МБОУ СОШ с углубленным изучением отдельных предметов № 1 с.Черниговка</t>
  </si>
  <si>
    <t>МБОУ «СОШ № 8» с. Черниговка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</si>
  <si>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</si>
  <si>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</si>
  <si>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</si>
  <si>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</si>
  <si>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</si>
  <si>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</si>
  <si>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</si>
  <si>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</si>
  <si>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</si>
  <si>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</si>
  <si>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</si>
  <si>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</si>
  <si>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</si>
  <si>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</si>
  <si>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</si>
  <si>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</si>
  <si>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</si>
  <si>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</si>
  <si>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</si>
  <si>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</si>
  <si>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</si>
  <si>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</si>
  <si>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</si>
  <si>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</si>
  <si>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</si>
  <si>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 xml:space="preserve">"МБОУ СОШ с углубленным изучением отдельных предметов № 1 с.Черниговка     </t>
  </si>
  <si>
    <t xml:space="preserve">МБОУ «СОШ № 2 им. С. М. Валеева» с. Черниговка     </t>
  </si>
  <si>
    <t xml:space="preserve">МБОУ «СОШ № 4» с. Монастырище     </t>
  </si>
  <si>
    <t xml:space="preserve">МБОУ «СОШ № 5» пгт. Сибирцево     </t>
  </si>
  <si>
    <t xml:space="preserve">МБОУ «СОШ № 8» с. Черниговка     </t>
  </si>
  <si>
    <t xml:space="preserve">МБОУ СОШ 7 с. Снегуровка     </t>
  </si>
  <si>
    <t xml:space="preserve">МБОУ СОШ №9 пгт.Сибирцево     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</si>
  <si>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</si>
  <si>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</si>
  <si>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</si>
  <si>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</si>
  <si>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" МБОУ СОШ с углубленным изучением отдельных предметов № 1 с.Черниговка     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</si>
  <si>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</si>
  <si>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</si>
  <si>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</si>
  <si>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</si>
  <si>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</si>
  <si>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</si>
  <si>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</si>
  <si>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 xml:space="preserve">"МБОУ СОШ с углубленным изучением отдельных предметов № 1 с.Черниговка </t>
  </si>
  <si>
    <t>Работа 5</t>
  </si>
  <si>
    <t xml:space="preserve">МБОУ «СОШ № 2 им. С. М. Валеева» с. Черниговка </t>
  </si>
  <si>
    <t xml:space="preserve"> МБОУ« СОШ № 2 им. С. М. Валеева» с. Черниговка     </t>
  </si>
  <si>
    <t xml:space="preserve">МБОУ «СОШ № 3» с. Черниговка </t>
  </si>
  <si>
    <t xml:space="preserve">МБОУ «СОШ № 4» с. Монастырище </t>
  </si>
  <si>
    <t xml:space="preserve">МБОУ «СОШ № 5» пгт. Сибирцево </t>
  </si>
  <si>
    <t>Работа 4</t>
  </si>
  <si>
    <t xml:space="preserve">МБОУ «СОШ № 8» с. Черниговка </t>
  </si>
  <si>
    <t xml:space="preserve"> МБОУ« СОШ № 3» с. Черниговка     </t>
  </si>
  <si>
    <t xml:space="preserve">МБОУ СОШ 7 с. Снегуровка </t>
  </si>
  <si>
    <t xml:space="preserve"> МБОУ« СОШ № 4» с. Монастырище     </t>
  </si>
  <si>
    <t xml:space="preserve">МБОУ СОШ №9 пгт.Сибирцево </t>
  </si>
  <si>
    <t xml:space="preserve"> МБОУ« СОШ № 5» пгт. Сибирцево     </t>
  </si>
  <si>
    <t>Работа 6</t>
  </si>
  <si>
    <t>Работа 7</t>
  </si>
  <si>
    <t xml:space="preserve"> МБОУ« СОШ № 8» с. Черниговка     </t>
  </si>
  <si>
    <t xml:space="preserve"> МБОУ СОШ 7 с. Снегуровка     </t>
  </si>
  <si>
    <t xml:space="preserve"> МБОУ СОШ №9 пгт.Сибирцево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</si>
</sst>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9B9B9B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165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8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92-480A-AF82-9893C5AAA6A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92-480A-AF82-9893C5AAA6A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92-480A-AF82-9893C5AAA6A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92-480A-AF82-9893C5AAA6A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92-480A-AF82-9893C5AAA6A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992-480A-AF82-9893C5AAA6A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992-480A-AF82-9893C5AAA6A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992-480A-AF82-9893C5AAA6A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992-480A-AF82-9893C5AAA6A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992-480A-AF82-9893C5AAA6A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992-480A-AF82-9893C5AAA6A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992-480A-AF82-9893C5AAA6A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992-480A-AF82-9893C5AAA6A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992-480A-AF82-9893C5AAA6A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992-480A-AF82-9893C5AAA6A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992-480A-AF82-9893C5AAA6A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992-480A-AF82-9893C5AAA6A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992-480A-AF82-9893C5AAA6A7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992-480A-AF82-9893C5AAA6A7}"/>
                </c:ext>
              </c:extLst>
            </c:dLbl>
            <c:dLbl>
              <c:idx val="2"/>
              <c:layout>
                <c:manualLayout>
                  <c:x val="3.9848108386854797E-3"/>
                  <c:y val="1.1071060762100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992-480A-AF82-9893C5AAA6A7}"/>
                </c:ext>
              </c:extLst>
            </c:dLbl>
            <c:dLbl>
              <c:idx val="5"/>
              <c:layout>
                <c:manualLayout>
                  <c:x val="0"/>
                  <c:y val="1.17147270854788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2-480A-AF82-9893C5AAA6A7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992-480A-AF82-9893C5AAA6A7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992-480A-AF82-9893C5AAA6A7}"/>
                </c:ext>
              </c:extLst>
            </c:dLbl>
            <c:dLbl>
              <c:idx val="14"/>
              <c:layout>
                <c:manualLayout>
                  <c:x val="-2.01584548309971E-3"/>
                  <c:y val="0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2-480A-AF82-9893C5AAA6A7}"/>
                </c:ext>
              </c:extLst>
            </c:dLbl>
            <c:dLbl>
              <c:idx val="15"/>
              <c:layout>
                <c:manualLayout>
                  <c:x val="4.5473807234376242E-3"/>
                  <c:y val="2.5443384995341545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2-480A-AF82-9893C5AAA6A7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992-480A-AF82-9893C5AAA6A7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92-480A-AF82-9893C5AAA6A7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92-480A-AF82-9893C5AAA6A7}"/>
                </c:ext>
              </c:extLst>
            </c:dLbl>
            <c:dLbl>
              <c:idx val="23"/>
              <c:layout>
                <c:manualLayout>
                  <c:x val="-3.3000841990643001E-4"/>
                  <c:y val="2.1988004349907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92-480A-AF82-9893C5AAA6A7}"/>
                </c:ext>
              </c:extLst>
            </c:dLbl>
            <c:dLbl>
              <c:idx val="24"/>
              <c:layout>
                <c:manualLayout>
                  <c:x val="4.8054588180873299E-3"/>
                  <c:y val="2.82326095862327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992-480A-AF82-9893C5AAA6A7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4992-480A-AF82-9893C5AAA6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75.757575757575751</c:v>
                </c:pt>
                <c:pt idx="1">
                  <c:v>54.54545454545454</c:v>
                </c:pt>
                <c:pt idx="2">
                  <c:v>57.575757575757578</c:v>
                </c:pt>
                <c:pt idx="3">
                  <c:v>75.757575757575751</c:v>
                </c:pt>
                <c:pt idx="4">
                  <c:v>72.727272727272734</c:v>
                </c:pt>
                <c:pt idx="5">
                  <c:v>57.575757575757578</c:v>
                </c:pt>
                <c:pt idx="6">
                  <c:v>84.848484848484844</c:v>
                </c:pt>
                <c:pt idx="7">
                  <c:v>46.969696969696969</c:v>
                </c:pt>
                <c:pt idx="8">
                  <c:v>71.212121212121218</c:v>
                </c:pt>
                <c:pt idx="9">
                  <c:v>72.727272727272734</c:v>
                </c:pt>
                <c:pt idx="10">
                  <c:v>71.212121212121218</c:v>
                </c:pt>
                <c:pt idx="11">
                  <c:v>56.060606060606055</c:v>
                </c:pt>
                <c:pt idx="12">
                  <c:v>77.272727272727266</c:v>
                </c:pt>
                <c:pt idx="13">
                  <c:v>66.666666666666657</c:v>
                </c:pt>
                <c:pt idx="14">
                  <c:v>34.848484848484851</c:v>
                </c:pt>
                <c:pt idx="15">
                  <c:v>39.393939393939391</c:v>
                </c:pt>
                <c:pt idx="16">
                  <c:v>45.454545454545453</c:v>
                </c:pt>
                <c:pt idx="17">
                  <c:v>56.060606060606055</c:v>
                </c:pt>
                <c:pt idx="18">
                  <c:v>36.363636363636367</c:v>
                </c:pt>
                <c:pt idx="19">
                  <c:v>24.242424242424242</c:v>
                </c:pt>
                <c:pt idx="20">
                  <c:v>54.54545454545454</c:v>
                </c:pt>
                <c:pt idx="21">
                  <c:v>30.303030303030305</c:v>
                </c:pt>
                <c:pt idx="22">
                  <c:v>20.202020202020201</c:v>
                </c:pt>
                <c:pt idx="23">
                  <c:v>18.181818181818183</c:v>
                </c:pt>
                <c:pt idx="24">
                  <c:v>21.212121212121211</c:v>
                </c:pt>
                <c:pt idx="25">
                  <c:v>5.0505050505050502</c:v>
                </c:pt>
                <c:pt idx="26">
                  <c:v>35.353535353535356</c:v>
                </c:pt>
                <c:pt idx="27">
                  <c:v>29.292929292929294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992-480A-AF82-9893C5AAA6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56213017751499E-2"/>
          <c:y val="5.3692905733722103E-2"/>
          <c:w val="0.90259881656804697"/>
          <c:h val="0.87303206997084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C8-4512-9436-4D96EB57B7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C8-4512-9436-4D96EB57B7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C8-4512-9436-4D96EB57B7D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C8-4512-9436-4D96EB57B7D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C8-4512-9436-4D96EB57B7D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C8-4512-9436-4D96EB57B7D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CC8-4512-9436-4D96EB57B7D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CC8-4512-9436-4D96EB57B7D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CC8-4512-9436-4D96EB57B7D3}"/>
              </c:ext>
            </c:extLst>
          </c:dPt>
          <c:dLbls>
            <c:dLbl>
              <c:idx val="0"/>
              <c:layout>
                <c:manualLayout>
                  <c:x val="1.6012056136384999E-3"/>
                  <c:y val="1.6023862375138701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CC8-4512-9436-4D96EB57B7D3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CC8-4512-9436-4D96EB57B7D3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CC8-4512-9436-4D96EB57B7D3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CC8-4512-9436-4D96EB57B7D3}"/>
                </c:ext>
              </c:extLst>
            </c:dLbl>
            <c:dLbl>
              <c:idx val="5"/>
              <c:layout>
                <c:manualLayout>
                  <c:x val="1.6012056136384999E-3"/>
                  <c:y val="1.51914539400666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CC8-4512-9436-4D96EB57B7D3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CC8-4512-9436-4D96EB57B7D3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CC8-4512-9436-4D96EB57B7D3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ACC8-4512-9436-4D96EB57B7D3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CC8-4512-9436-4D96EB57B7D3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CC8-4512-9436-4D96EB57B7D3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CC8-4512-9436-4D96EB57B7D3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CC8-4512-9436-4D96EB57B7D3}"/>
                </c:ext>
              </c:extLst>
            </c:dLbl>
            <c:dLbl>
              <c:idx val="16"/>
              <c:layout>
                <c:manualLayout>
                  <c:x val="-4.8978054064236602E-3"/>
                  <c:y val="5.6187569367369596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C8-4512-9436-4D96EB57B7D3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CC8-4512-9436-4D96EB57B7D3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CC8-4512-9436-4D96EB57B7D3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CC8-4512-9436-4D96EB57B7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2024'!$BA$22:$BA$41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2024'!$BB$22:$BB$41</c:f>
              <c:numCache>
                <c:formatCode>0.0%</c:formatCode>
                <c:ptCount val="20"/>
                <c:pt idx="0">
                  <c:v>0.57140000000000002</c:v>
                </c:pt>
                <c:pt idx="1">
                  <c:v>0.71425000000000005</c:v>
                </c:pt>
                <c:pt idx="2">
                  <c:v>0.28570000000000001</c:v>
                </c:pt>
                <c:pt idx="3">
                  <c:v>0.52380000000000004</c:v>
                </c:pt>
                <c:pt idx="4">
                  <c:v>0.38100000000000001</c:v>
                </c:pt>
                <c:pt idx="5">
                  <c:v>0.57140000000000002</c:v>
                </c:pt>
                <c:pt idx="6">
                  <c:v>0.38100000000000001</c:v>
                </c:pt>
                <c:pt idx="7">
                  <c:v>0.61899999999999999</c:v>
                </c:pt>
                <c:pt idx="8">
                  <c:v>4.7600000000000003E-2</c:v>
                </c:pt>
                <c:pt idx="9">
                  <c:v>0.33329999999999999</c:v>
                </c:pt>
                <c:pt idx="10">
                  <c:v>0.35714999999999997</c:v>
                </c:pt>
                <c:pt idx="11">
                  <c:v>0.50004999999999999</c:v>
                </c:pt>
                <c:pt idx="12">
                  <c:v>0.23815</c:v>
                </c:pt>
                <c:pt idx="13">
                  <c:v>0.11900000000000001</c:v>
                </c:pt>
                <c:pt idx="14">
                  <c:v>0.26195000000000002</c:v>
                </c:pt>
                <c:pt idx="15">
                  <c:v>0.45245000000000002</c:v>
                </c:pt>
                <c:pt idx="16">
                  <c:v>0.15870000000000001</c:v>
                </c:pt>
                <c:pt idx="17">
                  <c:v>5.5533333333333337E-2</c:v>
                </c:pt>
                <c:pt idx="18">
                  <c:v>0</c:v>
                </c:pt>
                <c:pt idx="19">
                  <c:v>2.3800000000000002E-2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CC8-4512-9436-4D96EB57B7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2024'!$D$4:$D$11</c:f>
              <c:strCache>
                <c:ptCount val="8"/>
                <c:pt idx="0">
                  <c:v>МБОУ СОШ с углубленным изучением отдельных предметов № 1 с.Черниговка</c:v>
                </c:pt>
                <c:pt idx="1">
                  <c:v>МБОУ «СОШ № 2 им. С. М. Валеева» с. Черниговка</c:v>
                </c:pt>
                <c:pt idx="2">
                  <c:v>МБОУ «СОШ № 3» с. Черниговка</c:v>
                </c:pt>
                <c:pt idx="3">
                  <c:v>МБОУ «СОШ № 4» с. Монастырище</c:v>
                </c:pt>
                <c:pt idx="4">
                  <c:v>МБОУ «СОШ № 5» пгт. Сибирцево</c:v>
                </c:pt>
                <c:pt idx="5">
                  <c:v>МБОУ «СОШ № 8» с. Черниговка Черниговского района</c:v>
                </c:pt>
                <c:pt idx="6">
                  <c:v>МБОУ СОШ 7 с. Снегуровка</c:v>
                </c:pt>
                <c:pt idx="7">
                  <c:v>МБОУ СОШ №9 пгт.Сибирцево</c:v>
                </c:pt>
              </c:strCache>
            </c:strRef>
          </c:cat>
          <c:val>
            <c:numRef>
              <c:f>'Результаты ДР 2024'!$E$4:$E$11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6-48FC-9770-F0F2811BA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"МБОУ СОШ с углубленным изучением отдельных предметов № 1 с.Черниговка     </c:v>
                </c:pt>
                <c:pt idx="1">
                  <c:v>МБОУ «СОШ № 2 им. С. М. Валеева» с. Черниговка     </c:v>
                </c:pt>
                <c:pt idx="2">
                  <c:v>МБОУ «СОШ № 3» с. Черниговка</c:v>
                </c:pt>
                <c:pt idx="3">
                  <c:v>МБОУ «СОШ № 4» с. Монастырище     </c:v>
                </c:pt>
                <c:pt idx="4">
                  <c:v>МБОУ «СОШ № 5» пгт. Сибирцево     </c:v>
                </c:pt>
                <c:pt idx="5">
                  <c:v>МБОУ «СОШ № 8» с. Черниговка     </c:v>
                </c:pt>
                <c:pt idx="6">
                  <c:v>МБОУ СОШ 7 с. Снегуровка     </c:v>
                </c:pt>
                <c:pt idx="7">
                  <c:v>МБОУ СОШ №9 пгт.Сибирцево     </c:v>
                </c:pt>
              </c:strCache>
            </c:strRef>
          </c:cat>
          <c:val>
            <c:numRef>
              <c:f>'ОО (выполнение заданий) диаграм'!$C$6:$C$13</c:f>
              <c:numCache>
                <c:formatCode>General</c:formatCode>
                <c:ptCount val="8"/>
                <c:pt idx="0">
                  <c:v>11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9-4513-9011-6483749ECDDD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"МБОУ СОШ с углубленным изучением отдельных предметов № 1 с.Черниговка     </c:v>
                </c:pt>
                <c:pt idx="1">
                  <c:v>МБОУ «СОШ № 2 им. С. М. Валеева» с. Черниговка     </c:v>
                </c:pt>
                <c:pt idx="2">
                  <c:v>МБОУ «СОШ № 3» с. Черниговка</c:v>
                </c:pt>
                <c:pt idx="3">
                  <c:v>МБОУ «СОШ № 4» с. Монастырище     </c:v>
                </c:pt>
                <c:pt idx="4">
                  <c:v>МБОУ «СОШ № 5» пгт. Сибирцево     </c:v>
                </c:pt>
                <c:pt idx="5">
                  <c:v>МБОУ «СОШ № 8» с. Черниговка     </c:v>
                </c:pt>
                <c:pt idx="6">
                  <c:v>МБОУ СОШ 7 с. Снегуровка     </c:v>
                </c:pt>
                <c:pt idx="7">
                  <c:v>МБОУ СОШ №9 пгт.Сибирцево     </c:v>
                </c:pt>
              </c:strCache>
            </c:strRef>
          </c:cat>
          <c:val>
            <c:numRef>
              <c:f>'ОО (выполнение заданий) диаграм'!$D$6:$D$13</c:f>
              <c:numCache>
                <c:formatCode>General</c:formatCode>
                <c:ptCount val="8"/>
                <c:pt idx="0">
                  <c:v>-9</c:v>
                </c:pt>
                <c:pt idx="1">
                  <c:v>-14</c:v>
                </c:pt>
                <c:pt idx="2">
                  <c:v>-12</c:v>
                </c:pt>
                <c:pt idx="3">
                  <c:v>-15</c:v>
                </c:pt>
                <c:pt idx="4">
                  <c:v>-16</c:v>
                </c:pt>
                <c:pt idx="5">
                  <c:v>-18</c:v>
                </c:pt>
                <c:pt idx="6">
                  <c:v>-14</c:v>
                </c:pt>
                <c:pt idx="7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9-4513-9011-6483749E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477521</xdr:colOff>
      <xdr:row>9</xdr:row>
      <xdr:rowOff>154937</xdr:rowOff>
    </xdr:from>
    <xdr:to>
      <xdr:col>42</xdr:col>
      <xdr:colOff>372111</xdr:colOff>
      <xdr:row>14</xdr:row>
      <xdr:rowOff>523872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45421" y="4860287"/>
          <a:ext cx="12439015" cy="3940810"/>
          <a:chOff x="9951995" y="9515545"/>
          <a:chExt cx="12327066" cy="2721778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51995" y="951554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V="1">
            <a:off x="19541040" y="12237322"/>
            <a:ext cx="2738021" cy="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6029630" y="10862400"/>
            <a:ext cx="3549168" cy="657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16</xdr:row>
      <xdr:rowOff>136070</xdr:rowOff>
    </xdr:from>
    <xdr:to>
      <xdr:col>29</xdr:col>
      <xdr:colOff>54428</xdr:colOff>
      <xdr:row>27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11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0.07785</cdr:x>
      <cdr:y>0.40084</cdr:y>
    </cdr:from>
    <cdr:to>
      <cdr:x>0.57125</cdr:x>
      <cdr:y>0.40403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479628F2-7FDD-4A8A-8E15-62DE16D113CD}"/>
            </a:ext>
          </a:extLst>
        </cdr:cNvPr>
        <cdr:cNvCxnSpPr/>
      </cdr:nvCxnSpPr>
      <cdr:spPr>
        <a:xfrm xmlns:a="http://schemas.openxmlformats.org/drawingml/2006/main">
          <a:off x="1049670" y="3669320"/>
          <a:ext cx="6652895" cy="2921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0.84402</cdr:x>
      <cdr:y>0.75222</cdr:y>
    </cdr:from>
    <cdr:to>
      <cdr:x>0.98224</cdr:x>
      <cdr:y>0.75277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27280C41-DDC0-42A9-A008-A538ED72B066}"/>
            </a:ext>
          </a:extLst>
        </cdr:cNvPr>
        <cdr:cNvCxnSpPr/>
      </cdr:nvCxnSpPr>
      <cdr:spPr>
        <a:xfrm xmlns:a="http://schemas.openxmlformats.org/drawingml/2006/main">
          <a:off x="11380362" y="6885926"/>
          <a:ext cx="1863725" cy="508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0.58099</cdr:x>
      <cdr:y>0.57852</cdr:y>
    </cdr:from>
    <cdr:to>
      <cdr:x>0.82711</cdr:x>
      <cdr:y>0.58018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3F6507EB-9791-4DA6-95C3-075206570CE0}"/>
            </a:ext>
          </a:extLst>
        </cdr:cNvPr>
        <cdr:cNvCxnSpPr/>
      </cdr:nvCxnSpPr>
      <cdr:spPr>
        <a:xfrm xmlns:a="http://schemas.openxmlformats.org/drawingml/2006/main">
          <a:off x="7833836" y="5295847"/>
          <a:ext cx="3318510" cy="1524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19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2" sqref="B32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8"/>
      <c r="D2" s="38"/>
    </row>
    <row r="5" spans="2:26" ht="23.25" x14ac:dyDescent="0.35">
      <c r="B5" s="1" t="s">
        <v>1</v>
      </c>
    </row>
    <row r="7" spans="2:26" ht="45.75" customHeight="1" x14ac:dyDescent="0.25">
      <c r="B7" s="77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2:26" ht="25.5" customHeight="1" x14ac:dyDescent="0.25">
      <c r="B8" s="77" t="s">
        <v>3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2:26" ht="28.5" customHeight="1" x14ac:dyDescent="0.25">
      <c r="B9" s="78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1" spans="2:26" ht="18.75" x14ac:dyDescent="0.3">
      <c r="B11" s="27" t="s">
        <v>5</v>
      </c>
    </row>
    <row r="14" spans="2:26" ht="39" customHeight="1" x14ac:dyDescent="0.25">
      <c r="B14" s="79" t="s">
        <v>6</v>
      </c>
      <c r="C14" s="67" t="s">
        <v>7</v>
      </c>
    </row>
    <row r="15" spans="2:26" ht="42" customHeight="1" x14ac:dyDescent="0.25">
      <c r="B15" s="80"/>
      <c r="C15" s="68" t="s">
        <v>8</v>
      </c>
    </row>
    <row r="16" spans="2:26" ht="23.25" customHeight="1" x14ac:dyDescent="0.25">
      <c r="B16" s="69" t="s">
        <v>9</v>
      </c>
      <c r="C16" s="70" t="s">
        <v>10</v>
      </c>
    </row>
    <row r="17" spans="2:10" ht="27" customHeight="1" x14ac:dyDescent="0.25">
      <c r="B17" s="69" t="s">
        <v>11</v>
      </c>
      <c r="C17" s="70" t="s">
        <v>12</v>
      </c>
    </row>
    <row r="18" spans="2:10" ht="21.75" customHeight="1" x14ac:dyDescent="0.25">
      <c r="B18" s="69" t="s">
        <v>13</v>
      </c>
      <c r="C18" s="70" t="s">
        <v>14</v>
      </c>
    </row>
    <row r="19" spans="2:10" x14ac:dyDescent="0.25">
      <c r="B19" s="39"/>
      <c r="C19" s="39"/>
    </row>
    <row r="20" spans="2:10" x14ac:dyDescent="0.25">
      <c r="B20" s="39"/>
      <c r="C20" s="39"/>
    </row>
    <row r="21" spans="2:10" ht="18.75" x14ac:dyDescent="0.25">
      <c r="B21" s="77" t="s">
        <v>15</v>
      </c>
      <c r="C21" s="77"/>
      <c r="D21" s="77"/>
      <c r="E21" s="77"/>
      <c r="F21" s="77"/>
      <c r="G21" s="77"/>
      <c r="H21" s="77"/>
      <c r="I21" s="77"/>
      <c r="J21" s="77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topLeftCell="E4" workbookViewId="0">
      <selection activeCell="AS12" sqref="AS12"/>
    </sheetView>
  </sheetViews>
  <sheetFormatPr defaultColWidth="9" defaultRowHeight="18.75" x14ac:dyDescent="0.3"/>
  <cols>
    <col min="1" max="1" width="11.140625" style="24" customWidth="1"/>
    <col min="2" max="2" width="12" style="24" customWidth="1"/>
    <col min="3" max="3" width="7.140625" style="24" customWidth="1"/>
    <col min="4" max="4" width="67.85546875" style="52" customWidth="1"/>
    <col min="5" max="5" width="18.140625" style="24" customWidth="1"/>
    <col min="6" max="6" width="13.7109375" style="24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81" t="s">
        <v>16</v>
      </c>
      <c r="B1" s="81"/>
      <c r="C1" s="81"/>
      <c r="D1" s="81"/>
    </row>
    <row r="2" spans="1:75" s="39" customFormat="1" x14ac:dyDescent="0.25">
      <c r="A2" s="82" t="s">
        <v>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75" x14ac:dyDescent="0.3"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U3" s="60"/>
      <c r="BV3" s="60"/>
      <c r="BW3" s="60"/>
    </row>
    <row r="4" spans="1:75" s="51" customFormat="1" ht="47.25" x14ac:dyDescent="0.25">
      <c r="A4" s="53" t="s">
        <v>18</v>
      </c>
      <c r="B4" s="53" t="s">
        <v>19</v>
      </c>
      <c r="C4" s="53" t="s">
        <v>20</v>
      </c>
      <c r="D4" s="28" t="s">
        <v>21</v>
      </c>
      <c r="E4" s="53" t="s">
        <v>22</v>
      </c>
      <c r="F4" s="53" t="s">
        <v>23</v>
      </c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2"/>
      <c r="AV4" s="62"/>
      <c r="AW4" s="62"/>
      <c r="AX4" s="62"/>
      <c r="AY4" s="62"/>
      <c r="AZ4" s="62"/>
      <c r="BA4" s="62"/>
      <c r="BD4" s="62"/>
      <c r="BE4" s="62"/>
      <c r="BF4" s="62"/>
      <c r="BG4" s="62"/>
      <c r="BH4" s="62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U4" s="61"/>
      <c r="BV4" s="63"/>
      <c r="BW4" s="63"/>
    </row>
    <row r="5" spans="1:75" ht="56.25" customHeight="1" x14ac:dyDescent="0.25">
      <c r="A5" s="6">
        <v>1</v>
      </c>
      <c r="B5" s="6" t="s">
        <v>24</v>
      </c>
      <c r="C5" s="83" t="s">
        <v>25</v>
      </c>
      <c r="D5" s="34" t="s">
        <v>26</v>
      </c>
      <c r="E5" s="54" t="s">
        <v>27</v>
      </c>
      <c r="F5" s="71">
        <v>75.757575757575751</v>
      </c>
    </row>
    <row r="6" spans="1:75" ht="56.25" x14ac:dyDescent="0.25">
      <c r="A6" s="55">
        <v>2</v>
      </c>
      <c r="B6" s="55" t="s">
        <v>24</v>
      </c>
      <c r="C6" s="84"/>
      <c r="D6" s="34" t="s">
        <v>28</v>
      </c>
      <c r="E6" s="54" t="s">
        <v>29</v>
      </c>
      <c r="F6" s="71">
        <v>54.54545454545454</v>
      </c>
    </row>
    <row r="7" spans="1:75" ht="56.25" x14ac:dyDescent="0.25">
      <c r="A7" s="55">
        <v>3</v>
      </c>
      <c r="B7" s="55" t="s">
        <v>24</v>
      </c>
      <c r="C7" s="84"/>
      <c r="D7" s="34" t="s">
        <v>30</v>
      </c>
      <c r="E7" s="2" t="s">
        <v>31</v>
      </c>
      <c r="F7" s="71">
        <v>57.575757575757578</v>
      </c>
      <c r="BT7">
        <v>1</v>
      </c>
      <c r="BU7" s="64">
        <f>F5</f>
        <v>75.757575757575751</v>
      </c>
    </row>
    <row r="8" spans="1:75" ht="37.5" x14ac:dyDescent="0.25">
      <c r="A8" s="55">
        <v>4</v>
      </c>
      <c r="B8" s="55" t="s">
        <v>24</v>
      </c>
      <c r="C8" s="84"/>
      <c r="D8" s="34" t="s">
        <v>32</v>
      </c>
      <c r="E8" s="54" t="s">
        <v>33</v>
      </c>
      <c r="F8" s="71">
        <v>75.757575757575751</v>
      </c>
      <c r="BT8">
        <v>2</v>
      </c>
      <c r="BU8" s="64">
        <f>F6</f>
        <v>54.54545454545454</v>
      </c>
    </row>
    <row r="9" spans="1:75" ht="56.25" x14ac:dyDescent="0.25">
      <c r="A9" s="55">
        <v>5</v>
      </c>
      <c r="B9" s="55" t="s">
        <v>24</v>
      </c>
      <c r="C9" s="84"/>
      <c r="D9" s="34" t="s">
        <v>34</v>
      </c>
      <c r="E9" s="56" t="s">
        <v>35</v>
      </c>
      <c r="F9" s="71">
        <v>72.727272727272734</v>
      </c>
      <c r="BT9">
        <v>3</v>
      </c>
      <c r="BU9" s="64">
        <f>F7</f>
        <v>57.575757575757578</v>
      </c>
    </row>
    <row r="10" spans="1:75" ht="56.25" x14ac:dyDescent="0.25">
      <c r="A10" s="55">
        <v>6</v>
      </c>
      <c r="B10" s="55" t="s">
        <v>36</v>
      </c>
      <c r="C10" s="84"/>
      <c r="D10" s="34" t="s">
        <v>37</v>
      </c>
      <c r="E10" s="56" t="s">
        <v>38</v>
      </c>
      <c r="F10" s="71">
        <v>34.848484848484851</v>
      </c>
      <c r="BT10">
        <v>4</v>
      </c>
      <c r="BU10" s="64">
        <f>F8</f>
        <v>75.757575757575751</v>
      </c>
    </row>
    <row r="11" spans="1:75" ht="56.25" x14ac:dyDescent="0.25">
      <c r="A11" s="55">
        <v>7</v>
      </c>
      <c r="B11" s="55" t="s">
        <v>24</v>
      </c>
      <c r="C11" s="84"/>
      <c r="D11" s="34" t="s">
        <v>39</v>
      </c>
      <c r="E11" s="56" t="s">
        <v>40</v>
      </c>
      <c r="F11" s="71">
        <v>57.575757575757578</v>
      </c>
      <c r="BT11">
        <v>5</v>
      </c>
      <c r="BU11" s="64">
        <f>F9</f>
        <v>72.727272727272734</v>
      </c>
    </row>
    <row r="12" spans="1:75" ht="56.25" x14ac:dyDescent="0.25">
      <c r="A12" s="55">
        <v>8</v>
      </c>
      <c r="B12" s="55" t="s">
        <v>36</v>
      </c>
      <c r="C12" s="84"/>
      <c r="D12" s="34" t="s">
        <v>41</v>
      </c>
      <c r="E12" s="56" t="s">
        <v>40</v>
      </c>
      <c r="F12" s="71">
        <v>39.393939393939391</v>
      </c>
      <c r="BT12">
        <v>7</v>
      </c>
      <c r="BU12" s="64">
        <f>F11</f>
        <v>57.575757575757578</v>
      </c>
    </row>
    <row r="13" spans="1:75" ht="56.25" x14ac:dyDescent="0.25">
      <c r="A13" s="55">
        <v>9</v>
      </c>
      <c r="B13" s="55" t="s">
        <v>24</v>
      </c>
      <c r="C13" s="84"/>
      <c r="D13" s="34" t="s">
        <v>42</v>
      </c>
      <c r="E13" s="56" t="s">
        <v>43</v>
      </c>
      <c r="F13" s="71">
        <v>84.848484848484844</v>
      </c>
      <c r="BT13">
        <v>9</v>
      </c>
      <c r="BU13" s="64">
        <f>F13</f>
        <v>84.848484848484844</v>
      </c>
    </row>
    <row r="14" spans="1:75" ht="56.25" x14ac:dyDescent="0.25">
      <c r="A14" s="55">
        <v>10</v>
      </c>
      <c r="B14" s="55" t="s">
        <v>36</v>
      </c>
      <c r="C14" s="84"/>
      <c r="D14" s="34" t="s">
        <v>44</v>
      </c>
      <c r="E14" s="56" t="s">
        <v>43</v>
      </c>
      <c r="F14" s="71">
        <v>45.454545454545453</v>
      </c>
      <c r="BT14">
        <v>11</v>
      </c>
      <c r="BU14" s="64">
        <f>F15</f>
        <v>46.969696969696969</v>
      </c>
    </row>
    <row r="15" spans="1:75" ht="56.25" x14ac:dyDescent="0.25">
      <c r="A15" s="55">
        <v>11</v>
      </c>
      <c r="B15" s="55" t="s">
        <v>24</v>
      </c>
      <c r="C15" s="84"/>
      <c r="D15" s="34" t="s">
        <v>45</v>
      </c>
      <c r="E15" s="56" t="s">
        <v>43</v>
      </c>
      <c r="F15" s="71">
        <v>46.969696969696969</v>
      </c>
      <c r="BT15">
        <v>12</v>
      </c>
      <c r="BU15" s="64">
        <f>F16</f>
        <v>71.212121212121218</v>
      </c>
    </row>
    <row r="16" spans="1:75" ht="56.25" x14ac:dyDescent="0.25">
      <c r="A16" s="55">
        <v>12</v>
      </c>
      <c r="B16" s="55" t="s">
        <v>24</v>
      </c>
      <c r="C16" s="84"/>
      <c r="D16" s="34" t="s">
        <v>46</v>
      </c>
      <c r="E16" s="57" t="s">
        <v>47</v>
      </c>
      <c r="F16" s="71">
        <v>71.212121212121218</v>
      </c>
      <c r="BT16">
        <v>13</v>
      </c>
      <c r="BU16" s="64">
        <f>F17</f>
        <v>72.727272727272734</v>
      </c>
    </row>
    <row r="17" spans="1:73" ht="37.5" x14ac:dyDescent="0.25">
      <c r="A17" s="55">
        <v>13</v>
      </c>
      <c r="B17" s="55" t="s">
        <v>24</v>
      </c>
      <c r="C17" s="84"/>
      <c r="D17" s="34" t="s">
        <v>48</v>
      </c>
      <c r="E17" s="58" t="s">
        <v>49</v>
      </c>
      <c r="F17" s="71">
        <v>72.727272727272734</v>
      </c>
      <c r="BT17">
        <v>15</v>
      </c>
      <c r="BU17" s="64">
        <f>F19</f>
        <v>71.212121212121218</v>
      </c>
    </row>
    <row r="18" spans="1:73" ht="37.5" x14ac:dyDescent="0.25">
      <c r="A18" s="55">
        <v>14</v>
      </c>
      <c r="B18" s="55" t="s">
        <v>36</v>
      </c>
      <c r="C18" s="84"/>
      <c r="D18" s="34" t="s">
        <v>50</v>
      </c>
      <c r="E18" s="58" t="s">
        <v>49</v>
      </c>
      <c r="F18" s="71">
        <v>56.060606060606055</v>
      </c>
      <c r="BT18">
        <v>17</v>
      </c>
      <c r="BU18" s="64">
        <f>F21</f>
        <v>56.060606060606055</v>
      </c>
    </row>
    <row r="19" spans="1:73" ht="37.5" x14ac:dyDescent="0.25">
      <c r="A19" s="55">
        <v>15</v>
      </c>
      <c r="B19" s="55" t="s">
        <v>24</v>
      </c>
      <c r="C19" s="84"/>
      <c r="D19" s="34" t="s">
        <v>51</v>
      </c>
      <c r="E19" s="58" t="s">
        <v>49</v>
      </c>
      <c r="F19" s="71">
        <v>71.212121212121218</v>
      </c>
      <c r="BT19">
        <v>18</v>
      </c>
      <c r="BU19" s="64">
        <f>F22</f>
        <v>77.272727272727266</v>
      </c>
    </row>
    <row r="20" spans="1:73" ht="37.5" x14ac:dyDescent="0.25">
      <c r="A20" s="55">
        <v>16</v>
      </c>
      <c r="B20" s="55" t="s">
        <v>36</v>
      </c>
      <c r="C20" s="84"/>
      <c r="D20" s="34" t="s">
        <v>52</v>
      </c>
      <c r="E20" s="58" t="s">
        <v>49</v>
      </c>
      <c r="F20" s="71">
        <v>36.363636363636367</v>
      </c>
      <c r="BT20">
        <v>21</v>
      </c>
      <c r="BU20" s="64">
        <f>F25</f>
        <v>66.666666666666657</v>
      </c>
    </row>
    <row r="21" spans="1:73" ht="37.5" x14ac:dyDescent="0.25">
      <c r="A21" s="55">
        <v>17</v>
      </c>
      <c r="B21" s="55" t="s">
        <v>24</v>
      </c>
      <c r="C21" s="84"/>
      <c r="D21" s="34" t="s">
        <v>53</v>
      </c>
      <c r="E21" s="54" t="s">
        <v>54</v>
      </c>
      <c r="F21" s="71">
        <v>56.060606060606055</v>
      </c>
      <c r="BT21">
        <v>6</v>
      </c>
      <c r="BU21" s="65">
        <f>F10</f>
        <v>34.848484848484851</v>
      </c>
    </row>
    <row r="22" spans="1:73" ht="37.5" x14ac:dyDescent="0.25">
      <c r="A22" s="55">
        <v>18</v>
      </c>
      <c r="B22" s="55" t="s">
        <v>24</v>
      </c>
      <c r="C22" s="84"/>
      <c r="D22" s="34" t="s">
        <v>55</v>
      </c>
      <c r="E22" s="54" t="s">
        <v>56</v>
      </c>
      <c r="F22" s="71">
        <v>77.272727272727266</v>
      </c>
      <c r="BT22">
        <v>8</v>
      </c>
      <c r="BU22" s="65">
        <f>F12</f>
        <v>39.393939393939391</v>
      </c>
    </row>
    <row r="23" spans="1:73" ht="56.25" x14ac:dyDescent="0.25">
      <c r="A23" s="55">
        <v>19</v>
      </c>
      <c r="B23" s="55" t="s">
        <v>36</v>
      </c>
      <c r="C23" s="84"/>
      <c r="D23" s="34" t="s">
        <v>57</v>
      </c>
      <c r="E23" s="58" t="s">
        <v>58</v>
      </c>
      <c r="F23" s="71">
        <v>24.242424242424242</v>
      </c>
      <c r="BT23">
        <v>10</v>
      </c>
      <c r="BU23" s="65">
        <f>F14</f>
        <v>45.454545454545453</v>
      </c>
    </row>
    <row r="24" spans="1:73" ht="56.25" x14ac:dyDescent="0.25">
      <c r="A24" s="55">
        <v>20</v>
      </c>
      <c r="B24" s="55" t="s">
        <v>36</v>
      </c>
      <c r="C24" s="84"/>
      <c r="D24" s="34" t="s">
        <v>59</v>
      </c>
      <c r="E24" s="59" t="s">
        <v>60</v>
      </c>
      <c r="F24" s="71">
        <v>54.54545454545454</v>
      </c>
      <c r="BT24">
        <v>14</v>
      </c>
      <c r="BU24" s="65">
        <f>F18</f>
        <v>56.060606060606055</v>
      </c>
    </row>
    <row r="25" spans="1:73" ht="47.25" x14ac:dyDescent="0.25">
      <c r="A25" s="6">
        <v>21</v>
      </c>
      <c r="B25" s="55" t="s">
        <v>24</v>
      </c>
      <c r="C25" s="85"/>
      <c r="D25" s="34" t="s">
        <v>61</v>
      </c>
      <c r="E25" s="2" t="s">
        <v>60</v>
      </c>
      <c r="F25" s="71">
        <v>66.666666666666657</v>
      </c>
      <c r="BT25">
        <v>16</v>
      </c>
      <c r="BU25" s="65">
        <f>F20</f>
        <v>36.363636363636367</v>
      </c>
    </row>
    <row r="26" spans="1:73" ht="56.25" x14ac:dyDescent="0.25">
      <c r="A26" s="6">
        <v>22</v>
      </c>
      <c r="B26" s="55" t="s">
        <v>36</v>
      </c>
      <c r="C26" s="86" t="s">
        <v>62</v>
      </c>
      <c r="D26" s="34" t="s">
        <v>63</v>
      </c>
      <c r="E26" s="6" t="s">
        <v>64</v>
      </c>
      <c r="F26" s="71">
        <v>30.303030303030305</v>
      </c>
      <c r="BT26">
        <v>19</v>
      </c>
      <c r="BU26" s="65">
        <f>F23</f>
        <v>24.242424242424242</v>
      </c>
    </row>
    <row r="27" spans="1:73" ht="56.25" x14ac:dyDescent="0.25">
      <c r="A27" s="6">
        <v>23</v>
      </c>
      <c r="B27" s="55" t="s">
        <v>65</v>
      </c>
      <c r="C27" s="87"/>
      <c r="D27" s="34" t="s">
        <v>66</v>
      </c>
      <c r="E27" s="6" t="s">
        <v>67</v>
      </c>
      <c r="F27" s="71">
        <v>20.202020202020201</v>
      </c>
      <c r="BT27">
        <v>20</v>
      </c>
      <c r="BU27" s="65">
        <f>F24</f>
        <v>54.54545454545454</v>
      </c>
    </row>
    <row r="28" spans="1:73" x14ac:dyDescent="0.25">
      <c r="A28" s="6">
        <v>24</v>
      </c>
      <c r="B28" s="55" t="s">
        <v>65</v>
      </c>
      <c r="C28" s="87"/>
      <c r="D28" s="34" t="s">
        <v>68</v>
      </c>
      <c r="E28" s="6" t="s">
        <v>69</v>
      </c>
      <c r="F28" s="72">
        <v>18.181818181818183</v>
      </c>
      <c r="BT28">
        <v>22</v>
      </c>
      <c r="BU28" s="65">
        <f t="shared" ref="BU28:BU34" si="0">F26</f>
        <v>30.303030303030305</v>
      </c>
    </row>
    <row r="29" spans="1:73" ht="37.5" x14ac:dyDescent="0.25">
      <c r="A29" s="6">
        <v>25</v>
      </c>
      <c r="B29" s="55" t="s">
        <v>65</v>
      </c>
      <c r="C29" s="87"/>
      <c r="D29" s="34" t="s">
        <v>70</v>
      </c>
      <c r="E29" s="6" t="s">
        <v>71</v>
      </c>
      <c r="F29" s="72">
        <v>21.212121212121211</v>
      </c>
      <c r="BT29">
        <v>23</v>
      </c>
      <c r="BU29" s="66">
        <f t="shared" si="0"/>
        <v>20.202020202020201</v>
      </c>
    </row>
    <row r="30" spans="1:73" ht="56.25" x14ac:dyDescent="0.25">
      <c r="A30" s="6">
        <v>26</v>
      </c>
      <c r="B30" s="55" t="s">
        <v>65</v>
      </c>
      <c r="C30" s="87"/>
      <c r="D30" s="34" t="s">
        <v>72</v>
      </c>
      <c r="E30" s="2" t="s">
        <v>73</v>
      </c>
      <c r="F30" s="72">
        <v>5.0505050505050502</v>
      </c>
      <c r="BT30">
        <v>24</v>
      </c>
      <c r="BU30" s="66">
        <f t="shared" si="0"/>
        <v>18.181818181818183</v>
      </c>
    </row>
    <row r="31" spans="1:73" ht="56.25" x14ac:dyDescent="0.25">
      <c r="A31" s="6">
        <v>27</v>
      </c>
      <c r="B31" s="55" t="s">
        <v>65</v>
      </c>
      <c r="C31" s="87"/>
      <c r="D31" s="34" t="s">
        <v>74</v>
      </c>
      <c r="E31" s="6" t="s">
        <v>75</v>
      </c>
      <c r="F31" s="72">
        <v>35.353535353535356</v>
      </c>
      <c r="BT31">
        <v>25</v>
      </c>
      <c r="BU31" s="66">
        <f t="shared" si="0"/>
        <v>21.212121212121211</v>
      </c>
    </row>
    <row r="32" spans="1:73" ht="37.5" x14ac:dyDescent="0.25">
      <c r="A32" s="6">
        <v>28</v>
      </c>
      <c r="B32" s="55" t="s">
        <v>65</v>
      </c>
      <c r="C32" s="88"/>
      <c r="D32" s="34" t="s">
        <v>76</v>
      </c>
      <c r="E32" s="54" t="s">
        <v>77</v>
      </c>
      <c r="F32" s="72">
        <v>29.292929292929294</v>
      </c>
      <c r="BT32">
        <v>26</v>
      </c>
      <c r="BU32" s="66">
        <f t="shared" si="0"/>
        <v>5.0505050505050502</v>
      </c>
    </row>
    <row r="33" spans="72:73" x14ac:dyDescent="0.3">
      <c r="BT33">
        <v>27</v>
      </c>
      <c r="BU33" s="66">
        <f t="shared" si="0"/>
        <v>35.353535353535356</v>
      </c>
    </row>
    <row r="34" spans="72:73" x14ac:dyDescent="0.3">
      <c r="BT34">
        <v>28</v>
      </c>
      <c r="BU34" s="66">
        <f t="shared" si="0"/>
        <v>29.292929292929294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1"/>
  <sheetViews>
    <sheetView topLeftCell="A19" workbookViewId="0">
      <selection activeCell="E27" sqref="E27"/>
    </sheetView>
  </sheetViews>
  <sheetFormatPr defaultColWidth="9.140625" defaultRowHeight="54.75" customHeight="1" x14ac:dyDescent="0.25"/>
  <cols>
    <col min="1" max="1" width="12.85546875" style="39" customWidth="1"/>
    <col min="2" max="2" width="15.140625" style="39" customWidth="1"/>
    <col min="3" max="3" width="8.5703125" style="39" customWidth="1"/>
    <col min="4" max="4" width="65.5703125" style="39" customWidth="1"/>
    <col min="5" max="5" width="20.7109375" style="39" customWidth="1"/>
    <col min="6" max="6" width="16.7109375" style="39" customWidth="1"/>
    <col min="7" max="16384" width="9.140625" style="39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8" t="s">
        <v>79</v>
      </c>
      <c r="E3" s="28" t="s">
        <v>80</v>
      </c>
      <c r="F3" s="40"/>
    </row>
    <row r="4" spans="1:35" ht="38.1" customHeight="1" x14ac:dyDescent="0.25">
      <c r="D4" s="41" t="s">
        <v>81</v>
      </c>
      <c r="E4" s="42">
        <v>4</v>
      </c>
      <c r="F4" s="43"/>
    </row>
    <row r="5" spans="1:35" ht="30.75" customHeight="1" x14ac:dyDescent="0.25">
      <c r="D5" s="44" t="s">
        <v>82</v>
      </c>
      <c r="E5" s="42">
        <v>4</v>
      </c>
      <c r="F5" s="43"/>
    </row>
    <row r="6" spans="1:35" ht="30.75" customHeight="1" x14ac:dyDescent="0.25">
      <c r="D6" s="44" t="s">
        <v>83</v>
      </c>
      <c r="E6" s="42">
        <v>1</v>
      </c>
      <c r="F6" s="43"/>
    </row>
    <row r="7" spans="1:35" ht="30.75" customHeight="1" x14ac:dyDescent="0.25">
      <c r="D7" s="44" t="s">
        <v>84</v>
      </c>
      <c r="E7" s="42">
        <v>1</v>
      </c>
      <c r="F7" s="43"/>
    </row>
    <row r="8" spans="1:35" ht="30.75" customHeight="1" x14ac:dyDescent="0.25">
      <c r="D8" s="44" t="s">
        <v>85</v>
      </c>
      <c r="E8" s="42">
        <v>7</v>
      </c>
      <c r="F8" s="43"/>
    </row>
    <row r="9" spans="1:35" ht="30.75" customHeight="1" x14ac:dyDescent="0.25">
      <c r="D9" s="44" t="s">
        <v>86</v>
      </c>
      <c r="E9" s="42">
        <v>1</v>
      </c>
      <c r="F9" s="43"/>
    </row>
    <row r="10" spans="1:35" ht="30.75" customHeight="1" x14ac:dyDescent="0.25">
      <c r="D10" s="44" t="s">
        <v>87</v>
      </c>
      <c r="E10" s="42">
        <v>1</v>
      </c>
      <c r="F10" s="43"/>
    </row>
    <row r="11" spans="1:35" ht="30.75" customHeight="1" x14ac:dyDescent="0.25">
      <c r="D11" s="44" t="s">
        <v>88</v>
      </c>
      <c r="E11" s="42">
        <v>2</v>
      </c>
      <c r="F11" s="43"/>
    </row>
    <row r="12" spans="1:35" ht="30.75" customHeight="1" x14ac:dyDescent="0.25">
      <c r="D12" s="45" t="s">
        <v>89</v>
      </c>
      <c r="E12" s="46">
        <f>SUM(E4:E11)</f>
        <v>21</v>
      </c>
      <c r="F12" s="46"/>
    </row>
    <row r="13" spans="1:35" ht="20.25" customHeight="1" x14ac:dyDescent="0.25"/>
    <row r="14" spans="1:35" ht="23.25" customHeight="1" x14ac:dyDescent="0.3">
      <c r="A14" s="38" t="s">
        <v>90</v>
      </c>
    </row>
    <row r="15" spans="1:35" ht="12" customHeight="1" x14ac:dyDescent="0.3">
      <c r="A15" s="38"/>
    </row>
    <row r="16" spans="1:35" ht="21" customHeight="1" x14ac:dyDescent="0.25">
      <c r="A16" s="82" t="s">
        <v>17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</row>
    <row r="17" spans="1:54" ht="13.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</row>
    <row r="18" spans="1:54" ht="94.5" customHeight="1" x14ac:dyDescent="0.25">
      <c r="A18" s="28" t="s">
        <v>91</v>
      </c>
      <c r="B18" s="28" t="s">
        <v>19</v>
      </c>
      <c r="C18" s="28" t="s">
        <v>92</v>
      </c>
      <c r="D18" s="28" t="s">
        <v>21</v>
      </c>
      <c r="E18" s="28" t="s">
        <v>22</v>
      </c>
      <c r="F18" s="28" t="s">
        <v>23</v>
      </c>
    </row>
    <row r="19" spans="1:54" ht="18" customHeight="1" x14ac:dyDescent="0.25">
      <c r="A19" s="89" t="s">
        <v>93</v>
      </c>
      <c r="B19" s="89"/>
      <c r="C19" s="89"/>
      <c r="D19" s="89"/>
      <c r="E19" s="89"/>
      <c r="F19" s="89"/>
    </row>
    <row r="20" spans="1:54" ht="84.75" customHeight="1" x14ac:dyDescent="0.25">
      <c r="A20" s="29">
        <v>1</v>
      </c>
      <c r="B20" s="29" t="s">
        <v>24</v>
      </c>
      <c r="C20" s="90" t="s">
        <v>25</v>
      </c>
      <c r="D20" s="30" t="s">
        <v>26</v>
      </c>
      <c r="E20" s="31" t="s">
        <v>27</v>
      </c>
      <c r="F20" s="73">
        <v>0.57140000000000002</v>
      </c>
    </row>
    <row r="21" spans="1:54" ht="66.75" customHeight="1" x14ac:dyDescent="0.25">
      <c r="A21" s="32">
        <v>2</v>
      </c>
      <c r="B21" s="32" t="s">
        <v>24</v>
      </c>
      <c r="C21" s="91"/>
      <c r="D21" s="30" t="s">
        <v>28</v>
      </c>
      <c r="E21" s="31" t="s">
        <v>29</v>
      </c>
      <c r="F21" s="73">
        <v>0.71425000000000005</v>
      </c>
    </row>
    <row r="22" spans="1:54" ht="79.5" customHeight="1" x14ac:dyDescent="0.25">
      <c r="A22" s="32">
        <v>3</v>
      </c>
      <c r="B22" s="32" t="s">
        <v>24</v>
      </c>
      <c r="C22" s="91"/>
      <c r="D22" s="30" t="s">
        <v>94</v>
      </c>
      <c r="E22" s="32" t="s">
        <v>31</v>
      </c>
      <c r="F22" s="73">
        <v>0.28570000000000001</v>
      </c>
      <c r="BA22" s="39">
        <v>1</v>
      </c>
      <c r="BB22" s="48">
        <f>F20</f>
        <v>0.57140000000000002</v>
      </c>
    </row>
    <row r="23" spans="1:54" ht="46.5" customHeight="1" x14ac:dyDescent="0.25">
      <c r="A23" s="32">
        <v>4</v>
      </c>
      <c r="B23" s="32" t="s">
        <v>24</v>
      </c>
      <c r="C23" s="91"/>
      <c r="D23" s="30" t="s">
        <v>95</v>
      </c>
      <c r="E23" s="31" t="s">
        <v>96</v>
      </c>
      <c r="F23" s="73">
        <v>0.52380000000000004</v>
      </c>
      <c r="BA23" s="39">
        <v>2</v>
      </c>
      <c r="BB23" s="48">
        <f>F21</f>
        <v>0.71425000000000005</v>
      </c>
    </row>
    <row r="24" spans="1:54" ht="86.25" customHeight="1" x14ac:dyDescent="0.25">
      <c r="A24" s="32">
        <v>5</v>
      </c>
      <c r="B24" s="32" t="s">
        <v>24</v>
      </c>
      <c r="C24" s="91"/>
      <c r="D24" s="30" t="s">
        <v>97</v>
      </c>
      <c r="E24" s="33" t="s">
        <v>98</v>
      </c>
      <c r="F24" s="73">
        <v>0.38100000000000001</v>
      </c>
      <c r="BA24" s="39">
        <v>3</v>
      </c>
      <c r="BB24" s="48">
        <f>F22</f>
        <v>0.28570000000000001</v>
      </c>
    </row>
    <row r="25" spans="1:54" ht="80.25" customHeight="1" x14ac:dyDescent="0.25">
      <c r="A25" s="32">
        <v>6</v>
      </c>
      <c r="B25" s="32" t="s">
        <v>36</v>
      </c>
      <c r="C25" s="91"/>
      <c r="D25" s="30" t="s">
        <v>99</v>
      </c>
      <c r="E25" s="32" t="s">
        <v>100</v>
      </c>
      <c r="F25" s="73">
        <v>0.50004999999999999</v>
      </c>
      <c r="BA25" s="39">
        <v>4</v>
      </c>
      <c r="BB25" s="48">
        <f>F23</f>
        <v>0.52380000000000004</v>
      </c>
    </row>
    <row r="26" spans="1:54" ht="43.5" customHeight="1" x14ac:dyDescent="0.25">
      <c r="A26" s="32">
        <v>7</v>
      </c>
      <c r="B26" s="32" t="s">
        <v>24</v>
      </c>
      <c r="C26" s="91"/>
      <c r="D26" s="30" t="s">
        <v>101</v>
      </c>
      <c r="E26" s="29" t="s">
        <v>102</v>
      </c>
      <c r="F26" s="73">
        <v>0.57140000000000002</v>
      </c>
      <c r="BA26" s="39">
        <v>5</v>
      </c>
      <c r="BB26" s="48">
        <f>F24</f>
        <v>0.38100000000000001</v>
      </c>
    </row>
    <row r="27" spans="1:54" ht="80.25" customHeight="1" x14ac:dyDescent="0.25">
      <c r="A27" s="32">
        <v>8</v>
      </c>
      <c r="B27" s="32" t="s">
        <v>36</v>
      </c>
      <c r="C27" s="91"/>
      <c r="D27" s="30" t="s">
        <v>103</v>
      </c>
      <c r="E27" s="31" t="s">
        <v>102</v>
      </c>
      <c r="F27" s="73">
        <v>0.23815</v>
      </c>
      <c r="BA27" s="39">
        <v>7</v>
      </c>
      <c r="BB27" s="48">
        <f>F26</f>
        <v>0.57140000000000002</v>
      </c>
    </row>
    <row r="28" spans="1:54" ht="87.75" customHeight="1" x14ac:dyDescent="0.25">
      <c r="A28" s="32">
        <v>9</v>
      </c>
      <c r="B28" s="32" t="s">
        <v>24</v>
      </c>
      <c r="C28" s="91"/>
      <c r="D28" s="30" t="s">
        <v>104</v>
      </c>
      <c r="E28" s="31" t="s">
        <v>102</v>
      </c>
      <c r="F28" s="73">
        <v>0.38100000000000001</v>
      </c>
      <c r="BA28" s="39">
        <v>9</v>
      </c>
      <c r="BB28" s="48">
        <f>F28</f>
        <v>0.38100000000000001</v>
      </c>
    </row>
    <row r="29" spans="1:54" ht="40.5" customHeight="1" x14ac:dyDescent="0.25">
      <c r="A29" s="32">
        <v>10</v>
      </c>
      <c r="B29" s="32" t="s">
        <v>24</v>
      </c>
      <c r="C29" s="91"/>
      <c r="D29" s="30" t="s">
        <v>105</v>
      </c>
      <c r="E29" s="31" t="s">
        <v>106</v>
      </c>
      <c r="F29" s="73">
        <v>0.61899999999999999</v>
      </c>
      <c r="BA29" s="39">
        <v>10</v>
      </c>
      <c r="BB29" s="48">
        <f>F29</f>
        <v>0.61899999999999999</v>
      </c>
    </row>
    <row r="30" spans="1:54" ht="42.75" customHeight="1" x14ac:dyDescent="0.25">
      <c r="A30" s="32">
        <v>11</v>
      </c>
      <c r="B30" s="32" t="s">
        <v>36</v>
      </c>
      <c r="C30" s="91"/>
      <c r="D30" s="30" t="s">
        <v>107</v>
      </c>
      <c r="E30" s="29" t="s">
        <v>106</v>
      </c>
      <c r="F30" s="73">
        <v>0.11900000000000001</v>
      </c>
      <c r="BA30" s="39">
        <v>12</v>
      </c>
      <c r="BB30" s="48">
        <f>F31</f>
        <v>4.7600000000000003E-2</v>
      </c>
    </row>
    <row r="31" spans="1:54" ht="58.5" customHeight="1" x14ac:dyDescent="0.25">
      <c r="A31" s="32">
        <v>12</v>
      </c>
      <c r="B31" s="32" t="s">
        <v>24</v>
      </c>
      <c r="C31" s="91"/>
      <c r="D31" s="30" t="s">
        <v>108</v>
      </c>
      <c r="E31" s="29" t="s">
        <v>106</v>
      </c>
      <c r="F31" s="73">
        <v>4.7600000000000003E-2</v>
      </c>
      <c r="BA31" s="39">
        <v>14</v>
      </c>
      <c r="BB31" s="48">
        <f>F33</f>
        <v>0.33329999999999999</v>
      </c>
    </row>
    <row r="32" spans="1:54" ht="45.75" customHeight="1" x14ac:dyDescent="0.25">
      <c r="A32" s="32">
        <v>13</v>
      </c>
      <c r="B32" s="32" t="s">
        <v>36</v>
      </c>
      <c r="C32" s="91"/>
      <c r="D32" s="30" t="s">
        <v>52</v>
      </c>
      <c r="E32" s="29" t="s">
        <v>106</v>
      </c>
      <c r="F32" s="73">
        <v>0.26195000000000002</v>
      </c>
      <c r="BA32" s="39">
        <v>16</v>
      </c>
      <c r="BB32" s="48">
        <f>F35</f>
        <v>0.35714999999999997</v>
      </c>
    </row>
    <row r="33" spans="1:54" ht="45.75" customHeight="1" x14ac:dyDescent="0.25">
      <c r="A33" s="32">
        <v>14</v>
      </c>
      <c r="B33" s="32" t="s">
        <v>24</v>
      </c>
      <c r="C33" s="91"/>
      <c r="D33" s="30" t="s">
        <v>53</v>
      </c>
      <c r="E33" s="31" t="s">
        <v>109</v>
      </c>
      <c r="F33" s="73">
        <v>0.33329999999999999</v>
      </c>
      <c r="BA33" s="39">
        <v>6</v>
      </c>
      <c r="BB33" s="49">
        <f>F25</f>
        <v>0.50004999999999999</v>
      </c>
    </row>
    <row r="34" spans="1:54" ht="112.5" customHeight="1" x14ac:dyDescent="0.25">
      <c r="A34" s="32">
        <v>15</v>
      </c>
      <c r="B34" s="32" t="s">
        <v>36</v>
      </c>
      <c r="C34" s="91"/>
      <c r="D34" s="30" t="s">
        <v>110</v>
      </c>
      <c r="E34" s="33" t="s">
        <v>111</v>
      </c>
      <c r="F34" s="73">
        <v>0.45245000000000002</v>
      </c>
      <c r="BA34" s="39">
        <v>8</v>
      </c>
      <c r="BB34" s="49">
        <f>F27</f>
        <v>0.23815</v>
      </c>
    </row>
    <row r="35" spans="1:54" ht="99" customHeight="1" x14ac:dyDescent="0.25">
      <c r="A35" s="32">
        <v>16</v>
      </c>
      <c r="B35" s="32" t="s">
        <v>24</v>
      </c>
      <c r="C35" s="92"/>
      <c r="D35" s="30" t="s">
        <v>112</v>
      </c>
      <c r="E35" s="33" t="s">
        <v>113</v>
      </c>
      <c r="F35" s="73">
        <v>0.35714999999999997</v>
      </c>
      <c r="BA35" s="39">
        <v>11</v>
      </c>
      <c r="BB35" s="49">
        <f>F30</f>
        <v>0.11900000000000001</v>
      </c>
    </row>
    <row r="36" spans="1:54" ht="65.25" customHeight="1" x14ac:dyDescent="0.25">
      <c r="A36" s="32">
        <v>17</v>
      </c>
      <c r="B36" s="32" t="s">
        <v>36</v>
      </c>
      <c r="C36" s="93" t="s">
        <v>62</v>
      </c>
      <c r="D36" s="34" t="s">
        <v>114</v>
      </c>
      <c r="E36" s="31" t="s">
        <v>115</v>
      </c>
      <c r="F36" s="73">
        <v>0.15870000000000001</v>
      </c>
      <c r="BA36" s="39">
        <v>13</v>
      </c>
      <c r="BB36" s="49">
        <f>F32</f>
        <v>0.26195000000000002</v>
      </c>
    </row>
    <row r="37" spans="1:54" ht="87" customHeight="1" x14ac:dyDescent="0.25">
      <c r="A37" s="32">
        <v>18</v>
      </c>
      <c r="B37" s="32" t="s">
        <v>65</v>
      </c>
      <c r="C37" s="94"/>
      <c r="D37" s="34" t="s">
        <v>116</v>
      </c>
      <c r="E37" s="31" t="s">
        <v>117</v>
      </c>
      <c r="F37" s="73">
        <v>5.5533333333333337E-2</v>
      </c>
      <c r="BA37" s="39">
        <v>15</v>
      </c>
      <c r="BB37" s="49">
        <f>F34</f>
        <v>0.45245000000000002</v>
      </c>
    </row>
    <row r="38" spans="1:54" ht="25.5" customHeight="1" x14ac:dyDescent="0.25">
      <c r="A38" s="32">
        <v>19</v>
      </c>
      <c r="B38" s="32" t="s">
        <v>65</v>
      </c>
      <c r="C38" s="94"/>
      <c r="D38" s="34" t="s">
        <v>118</v>
      </c>
      <c r="E38" s="31" t="s">
        <v>119</v>
      </c>
      <c r="F38" s="73">
        <v>0</v>
      </c>
      <c r="BA38" s="39">
        <v>17</v>
      </c>
      <c r="BB38" s="49">
        <f>F36</f>
        <v>0.15870000000000001</v>
      </c>
    </row>
    <row r="39" spans="1:54" ht="60" customHeight="1" x14ac:dyDescent="0.25">
      <c r="A39" s="32">
        <v>20</v>
      </c>
      <c r="B39" s="32" t="s">
        <v>65</v>
      </c>
      <c r="C39" s="95"/>
      <c r="D39" s="34" t="s">
        <v>120</v>
      </c>
      <c r="E39" s="31" t="s">
        <v>121</v>
      </c>
      <c r="F39" s="73">
        <v>2.3800000000000002E-2</v>
      </c>
      <c r="BA39" s="39">
        <v>18</v>
      </c>
      <c r="BB39" s="50">
        <f>F37</f>
        <v>5.5533333333333337E-2</v>
      </c>
    </row>
    <row r="40" spans="1:54" ht="54.75" customHeight="1" x14ac:dyDescent="0.25">
      <c r="BA40" s="39">
        <v>19</v>
      </c>
      <c r="BB40" s="50">
        <f>F38</f>
        <v>0</v>
      </c>
    </row>
    <row r="41" spans="1:54" ht="54.75" customHeight="1" x14ac:dyDescent="0.25">
      <c r="BA41" s="39">
        <v>20</v>
      </c>
      <c r="BB41" s="50">
        <f>F39</f>
        <v>2.3800000000000002E-2</v>
      </c>
    </row>
  </sheetData>
  <sortState ref="D4:E18">
    <sortCondition ref="E4"/>
  </sortState>
  <mergeCells count="4">
    <mergeCell ref="A16:AI16"/>
    <mergeCell ref="A19:F19"/>
    <mergeCell ref="C20:C35"/>
    <mergeCell ref="C36:C39"/>
  </mergeCells>
  <conditionalFormatting sqref="F20:F24 F26 F28:F29 F31 F33 F35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5 F27 F30 F32 F34 F36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7:F39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8" t="s">
        <v>122</v>
      </c>
    </row>
    <row r="2" spans="1:5" ht="18.75" x14ac:dyDescent="0.3">
      <c r="A2" s="38"/>
    </row>
    <row r="4" spans="1:5" ht="99.75" customHeight="1" x14ac:dyDescent="0.25">
      <c r="B4" s="28" t="s">
        <v>123</v>
      </c>
      <c r="C4" s="28" t="s">
        <v>124</v>
      </c>
      <c r="D4" s="28" t="s">
        <v>21</v>
      </c>
      <c r="E4" s="28" t="s">
        <v>22</v>
      </c>
    </row>
    <row r="5" spans="1:5" ht="59.25" customHeight="1" x14ac:dyDescent="0.25">
      <c r="B5" s="29">
        <v>1</v>
      </c>
      <c r="C5" s="29">
        <v>1</v>
      </c>
      <c r="D5" s="30" t="s">
        <v>26</v>
      </c>
      <c r="E5" s="31" t="s">
        <v>27</v>
      </c>
    </row>
    <row r="6" spans="1:5" ht="99.75" customHeight="1" x14ac:dyDescent="0.25">
      <c r="B6" s="29">
        <v>2</v>
      </c>
      <c r="C6" s="29">
        <v>2</v>
      </c>
      <c r="D6" s="30" t="s">
        <v>28</v>
      </c>
      <c r="E6" s="31" t="s">
        <v>29</v>
      </c>
    </row>
    <row r="7" spans="1:5" ht="61.5" customHeight="1" x14ac:dyDescent="0.25">
      <c r="B7" s="29">
        <v>3</v>
      </c>
      <c r="C7" s="29">
        <v>3</v>
      </c>
      <c r="D7" s="30" t="s">
        <v>125</v>
      </c>
      <c r="E7" s="32" t="s">
        <v>31</v>
      </c>
    </row>
    <row r="8" spans="1:5" ht="43.5" customHeight="1" x14ac:dyDescent="0.25">
      <c r="B8" s="29">
        <v>4</v>
      </c>
      <c r="C8" s="29">
        <v>4</v>
      </c>
      <c r="D8" s="30" t="s">
        <v>95</v>
      </c>
      <c r="E8" s="31" t="s">
        <v>96</v>
      </c>
    </row>
    <row r="9" spans="1:5" ht="82.5" customHeight="1" x14ac:dyDescent="0.25">
      <c r="B9" s="29">
        <v>5</v>
      </c>
      <c r="C9" s="29">
        <v>5</v>
      </c>
      <c r="D9" s="30" t="s">
        <v>126</v>
      </c>
      <c r="E9" s="33" t="s">
        <v>98</v>
      </c>
    </row>
    <row r="10" spans="1:5" ht="79.5" customHeight="1" x14ac:dyDescent="0.25">
      <c r="B10" s="29">
        <v>6</v>
      </c>
      <c r="C10" s="29">
        <v>6</v>
      </c>
      <c r="D10" s="30" t="s">
        <v>127</v>
      </c>
      <c r="E10" s="32" t="s">
        <v>100</v>
      </c>
    </row>
    <row r="11" spans="1:5" ht="53.25" customHeight="1" x14ac:dyDescent="0.25">
      <c r="B11" s="29">
        <v>9</v>
      </c>
      <c r="C11" s="29">
        <v>7</v>
      </c>
      <c r="D11" s="30" t="s">
        <v>101</v>
      </c>
      <c r="E11" s="29" t="s">
        <v>102</v>
      </c>
    </row>
    <row r="12" spans="1:5" ht="76.5" customHeight="1" x14ac:dyDescent="0.25">
      <c r="B12" s="29">
        <v>10</v>
      </c>
      <c r="C12" s="29">
        <v>8</v>
      </c>
      <c r="D12" s="30" t="s">
        <v>103</v>
      </c>
      <c r="E12" s="31" t="s">
        <v>102</v>
      </c>
    </row>
    <row r="13" spans="1:5" ht="77.25" customHeight="1" x14ac:dyDescent="0.25">
      <c r="B13" s="29">
        <v>11</v>
      </c>
      <c r="C13" s="29">
        <v>9</v>
      </c>
      <c r="D13" s="30" t="s">
        <v>104</v>
      </c>
      <c r="E13" s="31" t="s">
        <v>102</v>
      </c>
    </row>
    <row r="14" spans="1:5" ht="66" customHeight="1" x14ac:dyDescent="0.25">
      <c r="B14" s="29">
        <v>13</v>
      </c>
      <c r="C14" s="29">
        <v>10</v>
      </c>
      <c r="D14" s="30" t="s">
        <v>105</v>
      </c>
      <c r="E14" s="31" t="s">
        <v>106</v>
      </c>
    </row>
    <row r="15" spans="1:5" ht="63.75" customHeight="1" x14ac:dyDescent="0.25">
      <c r="B15" s="29">
        <v>14</v>
      </c>
      <c r="C15" s="29">
        <v>11</v>
      </c>
      <c r="D15" s="30" t="s">
        <v>107</v>
      </c>
      <c r="E15" s="29" t="s">
        <v>106</v>
      </c>
    </row>
    <row r="16" spans="1:5" ht="69.75" customHeight="1" x14ac:dyDescent="0.25">
      <c r="B16" s="29">
        <v>15</v>
      </c>
      <c r="C16" s="29">
        <v>12</v>
      </c>
      <c r="D16" s="30" t="s">
        <v>108</v>
      </c>
      <c r="E16" s="29" t="s">
        <v>106</v>
      </c>
    </row>
    <row r="17" spans="2:5" ht="88.5" customHeight="1" x14ac:dyDescent="0.25">
      <c r="B17" s="29">
        <v>16</v>
      </c>
      <c r="C17" s="29">
        <v>13</v>
      </c>
      <c r="D17" s="30" t="s">
        <v>52</v>
      </c>
      <c r="E17" s="29" t="s">
        <v>106</v>
      </c>
    </row>
    <row r="18" spans="2:5" ht="57.75" customHeight="1" x14ac:dyDescent="0.25">
      <c r="B18" s="29">
        <v>17</v>
      </c>
      <c r="C18" s="29">
        <v>14</v>
      </c>
      <c r="D18" s="30" t="s">
        <v>53</v>
      </c>
      <c r="E18" s="31" t="s">
        <v>109</v>
      </c>
    </row>
    <row r="19" spans="2:5" ht="106.5" customHeight="1" x14ac:dyDescent="0.25">
      <c r="B19" s="29">
        <v>20</v>
      </c>
      <c r="C19" s="29">
        <v>15</v>
      </c>
      <c r="D19" s="30" t="s">
        <v>110</v>
      </c>
      <c r="E19" s="33" t="s">
        <v>111</v>
      </c>
    </row>
    <row r="20" spans="2:5" ht="99.75" customHeight="1" x14ac:dyDescent="0.25">
      <c r="B20" s="29">
        <v>21</v>
      </c>
      <c r="C20" s="29">
        <v>16</v>
      </c>
      <c r="D20" s="30" t="s">
        <v>112</v>
      </c>
      <c r="E20" s="33" t="s">
        <v>113</v>
      </c>
    </row>
    <row r="21" spans="2:5" ht="319.5" customHeight="1" x14ac:dyDescent="0.25">
      <c r="B21" s="29">
        <v>22</v>
      </c>
      <c r="C21" s="29">
        <v>17</v>
      </c>
      <c r="D21" s="34" t="s">
        <v>114</v>
      </c>
      <c r="E21" s="31" t="s">
        <v>115</v>
      </c>
    </row>
    <row r="22" spans="2:5" ht="282" customHeight="1" x14ac:dyDescent="0.25">
      <c r="B22" s="29">
        <v>23</v>
      </c>
      <c r="C22" s="29">
        <v>18</v>
      </c>
      <c r="D22" s="34" t="s">
        <v>116</v>
      </c>
      <c r="E22" s="31" t="s">
        <v>117</v>
      </c>
    </row>
    <row r="23" spans="2:5" ht="100.5" customHeight="1" x14ac:dyDescent="0.25">
      <c r="B23" s="29">
        <v>24</v>
      </c>
      <c r="C23" s="29">
        <v>19</v>
      </c>
      <c r="D23" s="34" t="s">
        <v>118</v>
      </c>
      <c r="E23" s="31" t="s">
        <v>119</v>
      </c>
    </row>
    <row r="24" spans="2:5" ht="359.25" customHeight="1" x14ac:dyDescent="0.25">
      <c r="B24" s="29">
        <v>27</v>
      </c>
      <c r="C24" s="29">
        <v>20</v>
      </c>
      <c r="D24" s="34" t="s">
        <v>120</v>
      </c>
      <c r="E24" s="31" t="s">
        <v>121</v>
      </c>
    </row>
    <row r="25" spans="2:5" s="25" customFormat="1" ht="18.75" x14ac:dyDescent="0.25">
      <c r="D25" s="35" t="s">
        <v>128</v>
      </c>
    </row>
    <row r="26" spans="2:5" s="25" customFormat="1" x14ac:dyDescent="0.25"/>
    <row r="27" spans="2:5" s="25" customFormat="1" x14ac:dyDescent="0.25"/>
    <row r="28" spans="2:5" s="25" customFormat="1" x14ac:dyDescent="0.25"/>
    <row r="29" spans="2:5" s="25" customFormat="1" x14ac:dyDescent="0.25"/>
    <row r="30" spans="2:5" s="25" customFormat="1" x14ac:dyDescent="0.25"/>
    <row r="31" spans="2:5" s="25" customFormat="1" x14ac:dyDescent="0.25"/>
    <row r="32" spans="2:5" s="25" customFormat="1" x14ac:dyDescent="0.25"/>
    <row r="33" s="25" customFormat="1" x14ac:dyDescent="0.25"/>
    <row r="34" s="25" customFormat="1" x14ac:dyDescent="0.25"/>
    <row r="35" s="25" customFormat="1" x14ac:dyDescent="0.25"/>
    <row r="36" s="25" customFormat="1" x14ac:dyDescent="0.25"/>
    <row r="37" s="25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topLeftCell="D1" zoomScale="70" zoomScaleNormal="70" workbookViewId="0">
      <selection activeCell="Q6" sqref="Q6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6" customWidth="1"/>
    <col min="6" max="6" width="13.42578125" style="24" customWidth="1"/>
    <col min="7" max="7" width="16" style="24" customWidth="1"/>
    <col min="8" max="13" width="13.42578125" style="24" customWidth="1"/>
  </cols>
  <sheetData>
    <row r="1" spans="1:13" ht="23.25" x14ac:dyDescent="0.35">
      <c r="A1" s="1" t="s">
        <v>129</v>
      </c>
    </row>
    <row r="2" spans="1:13" ht="18.75" x14ac:dyDescent="0.3">
      <c r="A2" s="27" t="s">
        <v>130</v>
      </c>
    </row>
    <row r="4" spans="1:13" ht="210.75" customHeight="1" x14ac:dyDescent="0.25">
      <c r="B4" s="28" t="s">
        <v>124</v>
      </c>
      <c r="C4" s="28" t="s">
        <v>21</v>
      </c>
      <c r="D4" s="28" t="s">
        <v>22</v>
      </c>
      <c r="E4" s="28" t="s">
        <v>131</v>
      </c>
      <c r="F4" s="74" t="s">
        <v>132</v>
      </c>
      <c r="G4" s="74" t="s">
        <v>82</v>
      </c>
      <c r="H4" s="74" t="s">
        <v>83</v>
      </c>
      <c r="I4" s="74" t="s">
        <v>84</v>
      </c>
      <c r="J4" s="74" t="s">
        <v>85</v>
      </c>
      <c r="K4" s="74" t="s">
        <v>133</v>
      </c>
      <c r="L4" s="74" t="s">
        <v>87</v>
      </c>
      <c r="M4" s="74" t="s">
        <v>88</v>
      </c>
    </row>
    <row r="5" spans="1:13" ht="90" customHeight="1" x14ac:dyDescent="0.25">
      <c r="B5" s="29">
        <v>1</v>
      </c>
      <c r="C5" s="30" t="s">
        <v>26</v>
      </c>
      <c r="D5" s="31" t="s">
        <v>27</v>
      </c>
      <c r="E5" s="30" t="s">
        <v>134</v>
      </c>
      <c r="F5" s="75">
        <v>75</v>
      </c>
      <c r="G5" s="75">
        <v>75</v>
      </c>
      <c r="H5" s="75">
        <v>100</v>
      </c>
      <c r="I5" s="76">
        <v>0</v>
      </c>
      <c r="J5" s="75">
        <v>42.857142857142854</v>
      </c>
      <c r="K5" s="76">
        <v>0</v>
      </c>
      <c r="L5" s="75">
        <v>100</v>
      </c>
      <c r="M5" s="75">
        <v>50</v>
      </c>
    </row>
    <row r="6" spans="1:13" ht="141.75" customHeight="1" x14ac:dyDescent="0.25">
      <c r="B6" s="29">
        <v>2</v>
      </c>
      <c r="C6" s="30" t="s">
        <v>28</v>
      </c>
      <c r="D6" s="31" t="s">
        <v>29</v>
      </c>
      <c r="E6" s="30" t="s">
        <v>135</v>
      </c>
      <c r="F6" s="75">
        <v>87.5</v>
      </c>
      <c r="G6" s="75">
        <v>62.5</v>
      </c>
      <c r="H6" s="75">
        <v>100</v>
      </c>
      <c r="I6" s="76">
        <v>0</v>
      </c>
      <c r="J6" s="75">
        <v>64.285714285714292</v>
      </c>
      <c r="K6" s="75">
        <v>100</v>
      </c>
      <c r="L6" s="75">
        <v>100</v>
      </c>
      <c r="M6" s="75">
        <v>75</v>
      </c>
    </row>
    <row r="7" spans="1:13" ht="81.75" customHeight="1" x14ac:dyDescent="0.25">
      <c r="B7" s="29">
        <v>3</v>
      </c>
      <c r="C7" s="30" t="s">
        <v>125</v>
      </c>
      <c r="D7" s="32" t="s">
        <v>31</v>
      </c>
      <c r="E7" s="30" t="s">
        <v>136</v>
      </c>
      <c r="F7" s="76">
        <v>0</v>
      </c>
      <c r="G7" s="75">
        <v>50</v>
      </c>
      <c r="H7" s="75">
        <v>100</v>
      </c>
      <c r="I7" s="75">
        <v>100</v>
      </c>
      <c r="J7" s="76">
        <v>0</v>
      </c>
      <c r="K7" s="76">
        <v>0</v>
      </c>
      <c r="L7" s="75">
        <v>100</v>
      </c>
      <c r="M7" s="75">
        <v>50</v>
      </c>
    </row>
    <row r="8" spans="1:13" ht="63" customHeight="1" x14ac:dyDescent="0.25">
      <c r="B8" s="29">
        <v>4</v>
      </c>
      <c r="C8" s="30" t="s">
        <v>95</v>
      </c>
      <c r="D8" s="31" t="s">
        <v>96</v>
      </c>
      <c r="E8" s="30" t="s">
        <v>137</v>
      </c>
      <c r="F8" s="75">
        <v>75</v>
      </c>
      <c r="G8" s="75">
        <v>75</v>
      </c>
      <c r="H8" s="75">
        <v>100</v>
      </c>
      <c r="I8" s="75">
        <v>100</v>
      </c>
      <c r="J8" s="75">
        <v>28.571428571428573</v>
      </c>
      <c r="K8" s="76">
        <v>0</v>
      </c>
      <c r="L8" s="75">
        <v>100</v>
      </c>
      <c r="M8" s="76">
        <v>0</v>
      </c>
    </row>
    <row r="9" spans="1:13" ht="94.5" customHeight="1" x14ac:dyDescent="0.25">
      <c r="B9" s="29">
        <v>5</v>
      </c>
      <c r="C9" s="30" t="s">
        <v>126</v>
      </c>
      <c r="D9" s="33" t="s">
        <v>98</v>
      </c>
      <c r="E9" s="30" t="s">
        <v>138</v>
      </c>
      <c r="F9" s="75">
        <v>75</v>
      </c>
      <c r="G9" s="75">
        <v>50</v>
      </c>
      <c r="H9" s="75">
        <v>100</v>
      </c>
      <c r="I9" s="75">
        <v>100</v>
      </c>
      <c r="J9" s="75">
        <v>14.285714285714286</v>
      </c>
      <c r="K9" s="76">
        <v>0</v>
      </c>
      <c r="L9" s="76">
        <v>0</v>
      </c>
      <c r="M9" s="76">
        <v>0</v>
      </c>
    </row>
    <row r="10" spans="1:13" ht="79.5" customHeight="1" x14ac:dyDescent="0.25">
      <c r="B10" s="29">
        <v>6</v>
      </c>
      <c r="C10" s="30" t="s">
        <v>127</v>
      </c>
      <c r="D10" s="32" t="s">
        <v>100</v>
      </c>
      <c r="E10" s="30" t="s">
        <v>139</v>
      </c>
      <c r="F10" s="75">
        <v>75</v>
      </c>
      <c r="G10" s="75">
        <v>62.5</v>
      </c>
      <c r="H10" s="76">
        <v>0</v>
      </c>
      <c r="I10" s="76">
        <v>0</v>
      </c>
      <c r="J10" s="75">
        <v>50</v>
      </c>
      <c r="K10" s="76">
        <v>0</v>
      </c>
      <c r="L10" s="76">
        <v>0</v>
      </c>
      <c r="M10" s="75">
        <v>75</v>
      </c>
    </row>
    <row r="11" spans="1:13" ht="53.25" customHeight="1" x14ac:dyDescent="0.25">
      <c r="B11" s="29">
        <v>7</v>
      </c>
      <c r="C11" s="30" t="s">
        <v>101</v>
      </c>
      <c r="D11" s="29" t="s">
        <v>102</v>
      </c>
      <c r="E11" s="30" t="s">
        <v>140</v>
      </c>
      <c r="F11" s="75">
        <v>100</v>
      </c>
      <c r="G11" s="76">
        <v>0</v>
      </c>
      <c r="H11" s="76">
        <v>0</v>
      </c>
      <c r="I11" s="75">
        <v>100</v>
      </c>
      <c r="J11" s="75">
        <v>71.428571428571431</v>
      </c>
      <c r="K11" s="76">
        <v>0</v>
      </c>
      <c r="L11" s="75">
        <v>100</v>
      </c>
      <c r="M11" s="75">
        <v>50</v>
      </c>
    </row>
    <row r="12" spans="1:13" ht="76.5" customHeight="1" x14ac:dyDescent="0.25">
      <c r="B12" s="29">
        <v>8</v>
      </c>
      <c r="C12" s="30" t="s">
        <v>103</v>
      </c>
      <c r="D12" s="31" t="s">
        <v>102</v>
      </c>
      <c r="E12" s="30" t="s">
        <v>141</v>
      </c>
      <c r="F12" s="75">
        <v>75</v>
      </c>
      <c r="G12" s="75">
        <v>25</v>
      </c>
      <c r="H12" s="76">
        <v>0</v>
      </c>
      <c r="I12" s="76">
        <v>0</v>
      </c>
      <c r="J12" s="75">
        <v>14.285714285714286</v>
      </c>
      <c r="K12" s="76">
        <v>0</v>
      </c>
      <c r="L12" s="76">
        <v>0</v>
      </c>
      <c r="M12" s="76">
        <v>0</v>
      </c>
    </row>
    <row r="13" spans="1:13" ht="77.25" customHeight="1" x14ac:dyDescent="0.25">
      <c r="B13" s="29">
        <v>9</v>
      </c>
      <c r="C13" s="30" t="s">
        <v>104</v>
      </c>
      <c r="D13" s="31" t="s">
        <v>102</v>
      </c>
      <c r="E13" s="30" t="s">
        <v>142</v>
      </c>
      <c r="F13" s="75">
        <v>100</v>
      </c>
      <c r="G13" s="75">
        <v>25</v>
      </c>
      <c r="H13" s="76">
        <v>0</v>
      </c>
      <c r="I13" s="76">
        <v>0</v>
      </c>
      <c r="J13" s="75">
        <v>42.857142857142854</v>
      </c>
      <c r="K13" s="76">
        <v>0</v>
      </c>
      <c r="L13" s="76">
        <v>0</v>
      </c>
      <c r="M13" s="76">
        <v>0</v>
      </c>
    </row>
    <row r="14" spans="1:13" ht="66" customHeight="1" x14ac:dyDescent="0.25">
      <c r="B14" s="29">
        <v>10</v>
      </c>
      <c r="C14" s="30" t="s">
        <v>105</v>
      </c>
      <c r="D14" s="31" t="s">
        <v>106</v>
      </c>
      <c r="E14" s="30" t="s">
        <v>143</v>
      </c>
      <c r="F14" s="75">
        <v>100</v>
      </c>
      <c r="G14" s="75">
        <v>75</v>
      </c>
      <c r="H14" s="76">
        <v>0</v>
      </c>
      <c r="I14" s="75">
        <v>100</v>
      </c>
      <c r="J14" s="75">
        <v>42.857142857142854</v>
      </c>
      <c r="K14" s="76">
        <v>0</v>
      </c>
      <c r="L14" s="76">
        <v>0</v>
      </c>
      <c r="M14" s="75">
        <v>100</v>
      </c>
    </row>
    <row r="15" spans="1:13" ht="63.75" customHeight="1" x14ac:dyDescent="0.25">
      <c r="B15" s="29">
        <v>11</v>
      </c>
      <c r="C15" s="30" t="s">
        <v>107</v>
      </c>
      <c r="D15" s="29" t="s">
        <v>106</v>
      </c>
      <c r="E15" s="30" t="s">
        <v>144</v>
      </c>
      <c r="F15" s="75">
        <v>50</v>
      </c>
      <c r="G15" s="75">
        <v>12.5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1:13" ht="69.75" customHeight="1" x14ac:dyDescent="0.25">
      <c r="B16" s="29">
        <v>12</v>
      </c>
      <c r="C16" s="30" t="s">
        <v>108</v>
      </c>
      <c r="D16" s="29" t="s">
        <v>106</v>
      </c>
      <c r="E16" s="30" t="s">
        <v>145</v>
      </c>
      <c r="F16" s="76">
        <v>0</v>
      </c>
      <c r="G16" s="76">
        <v>0</v>
      </c>
      <c r="H16" s="76">
        <v>0</v>
      </c>
      <c r="I16" s="76">
        <v>0</v>
      </c>
      <c r="J16" s="75">
        <v>14.285714285714286</v>
      </c>
      <c r="K16" s="76">
        <v>0</v>
      </c>
      <c r="L16" s="76">
        <v>0</v>
      </c>
      <c r="M16" s="76">
        <v>0</v>
      </c>
    </row>
    <row r="17" spans="2:13" ht="88.5" customHeight="1" x14ac:dyDescent="0.25">
      <c r="B17" s="29">
        <v>13</v>
      </c>
      <c r="C17" s="30" t="s">
        <v>52</v>
      </c>
      <c r="D17" s="29" t="s">
        <v>106</v>
      </c>
      <c r="E17" s="30" t="s">
        <v>146</v>
      </c>
      <c r="F17" s="75">
        <v>50</v>
      </c>
      <c r="G17" s="75">
        <v>12.5</v>
      </c>
      <c r="H17" s="76">
        <v>0</v>
      </c>
      <c r="I17" s="76">
        <v>0</v>
      </c>
      <c r="J17" s="75">
        <v>28.571428571428573</v>
      </c>
      <c r="K17" s="76">
        <v>0</v>
      </c>
      <c r="L17" s="76">
        <v>0</v>
      </c>
      <c r="M17" s="75">
        <v>50</v>
      </c>
    </row>
    <row r="18" spans="2:13" ht="57.75" customHeight="1" x14ac:dyDescent="0.25">
      <c r="B18" s="29">
        <v>14</v>
      </c>
      <c r="C18" s="30" t="s">
        <v>53</v>
      </c>
      <c r="D18" s="31" t="s">
        <v>109</v>
      </c>
      <c r="E18" s="30" t="s">
        <v>147</v>
      </c>
      <c r="F18" s="75">
        <v>50</v>
      </c>
      <c r="G18" s="75">
        <v>50</v>
      </c>
      <c r="H18" s="76">
        <v>0</v>
      </c>
      <c r="I18" s="76">
        <v>0</v>
      </c>
      <c r="J18" s="75">
        <v>28.571428571428573</v>
      </c>
      <c r="K18" s="75">
        <v>100</v>
      </c>
      <c r="L18" s="76">
        <v>0</v>
      </c>
      <c r="M18" s="76">
        <v>0</v>
      </c>
    </row>
    <row r="19" spans="2:13" ht="106.5" customHeight="1" x14ac:dyDescent="0.25">
      <c r="B19" s="29">
        <v>15</v>
      </c>
      <c r="C19" s="30" t="s">
        <v>110</v>
      </c>
      <c r="D19" s="33" t="s">
        <v>111</v>
      </c>
      <c r="E19" s="30" t="s">
        <v>148</v>
      </c>
      <c r="F19" s="75">
        <v>25</v>
      </c>
      <c r="G19" s="75">
        <v>50</v>
      </c>
      <c r="H19" s="75">
        <v>50</v>
      </c>
      <c r="I19" s="76">
        <v>0</v>
      </c>
      <c r="J19" s="75">
        <v>50</v>
      </c>
      <c r="K19" s="76">
        <v>0</v>
      </c>
      <c r="L19" s="75">
        <v>100</v>
      </c>
      <c r="M19" s="75">
        <v>75</v>
      </c>
    </row>
    <row r="20" spans="2:13" ht="99.75" customHeight="1" x14ac:dyDescent="0.25">
      <c r="B20" s="29">
        <v>16</v>
      </c>
      <c r="C20" s="30" t="s">
        <v>112</v>
      </c>
      <c r="D20" s="33" t="s">
        <v>113</v>
      </c>
      <c r="E20" s="30" t="s">
        <v>149</v>
      </c>
      <c r="F20" s="75">
        <v>37.5</v>
      </c>
      <c r="G20" s="75">
        <v>12.5</v>
      </c>
      <c r="H20" s="75">
        <v>100</v>
      </c>
      <c r="I20" s="76">
        <v>0</v>
      </c>
      <c r="J20" s="75">
        <v>42.857142857142854</v>
      </c>
      <c r="K20" s="75">
        <v>50</v>
      </c>
      <c r="L20" s="76">
        <v>0</v>
      </c>
      <c r="M20" s="75">
        <v>50</v>
      </c>
    </row>
    <row r="21" spans="2:13" ht="319.5" customHeight="1" x14ac:dyDescent="0.25">
      <c r="B21" s="29">
        <v>17</v>
      </c>
      <c r="C21" s="34" t="s">
        <v>114</v>
      </c>
      <c r="D21" s="31" t="s">
        <v>115</v>
      </c>
      <c r="E21" s="30" t="s">
        <v>150</v>
      </c>
      <c r="F21" s="75">
        <v>8.3333333333333339</v>
      </c>
      <c r="G21" s="76">
        <v>0</v>
      </c>
      <c r="H21" s="75">
        <v>66.666666666666671</v>
      </c>
      <c r="I21" s="76">
        <v>0</v>
      </c>
      <c r="J21" s="75">
        <v>33.333333333333336</v>
      </c>
      <c r="K21" s="76">
        <v>0</v>
      </c>
      <c r="L21" s="76">
        <v>0</v>
      </c>
      <c r="M21" s="75">
        <v>16.666666666666668</v>
      </c>
    </row>
    <row r="22" spans="2:13" ht="257.25" customHeight="1" x14ac:dyDescent="0.25">
      <c r="B22" s="29">
        <v>18</v>
      </c>
      <c r="C22" s="34" t="s">
        <v>116</v>
      </c>
      <c r="D22" s="31" t="s">
        <v>117</v>
      </c>
      <c r="E22" s="30" t="s">
        <v>151</v>
      </c>
      <c r="F22" s="75">
        <v>16.666666666666668</v>
      </c>
      <c r="G22" s="76">
        <v>0</v>
      </c>
      <c r="H22" s="76">
        <v>0</v>
      </c>
      <c r="I22" s="76">
        <v>0</v>
      </c>
      <c r="J22" s="75">
        <v>9.5238095238095237</v>
      </c>
      <c r="K22" s="76">
        <v>0</v>
      </c>
      <c r="L22" s="76">
        <v>0</v>
      </c>
      <c r="M22" s="76">
        <v>0</v>
      </c>
    </row>
    <row r="23" spans="2:13" ht="100.5" customHeight="1" x14ac:dyDescent="0.25">
      <c r="B23" s="29">
        <v>19</v>
      </c>
      <c r="C23" s="34" t="s">
        <v>118</v>
      </c>
      <c r="D23" s="31" t="s">
        <v>119</v>
      </c>
      <c r="E23" s="30" t="s">
        <v>152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</row>
    <row r="24" spans="2:13" ht="359.25" customHeight="1" x14ac:dyDescent="0.25">
      <c r="B24" s="29">
        <v>20</v>
      </c>
      <c r="C24" s="34" t="s">
        <v>120</v>
      </c>
      <c r="D24" s="31" t="s">
        <v>121</v>
      </c>
      <c r="E24" s="30" t="s">
        <v>153</v>
      </c>
      <c r="F24" s="76">
        <v>0</v>
      </c>
      <c r="G24" s="76">
        <v>0</v>
      </c>
      <c r="H24" s="76">
        <v>0</v>
      </c>
      <c r="I24" s="76">
        <v>0</v>
      </c>
      <c r="J24" s="75">
        <v>9.5238095238095237</v>
      </c>
      <c r="K24" s="76">
        <v>0</v>
      </c>
      <c r="L24" s="76">
        <v>0</v>
      </c>
      <c r="M24" s="76">
        <v>0</v>
      </c>
    </row>
    <row r="25" spans="2:13" s="25" customFormat="1" ht="37.5" x14ac:dyDescent="0.25">
      <c r="C25" s="35" t="s">
        <v>128</v>
      </c>
      <c r="E25" s="36"/>
      <c r="F25" s="37"/>
      <c r="G25" s="37"/>
      <c r="H25" s="37"/>
      <c r="I25" s="37"/>
      <c r="J25" s="37"/>
      <c r="K25" s="37"/>
      <c r="L25" s="37"/>
      <c r="M25" s="37"/>
    </row>
    <row r="26" spans="2:13" s="25" customFormat="1" x14ac:dyDescent="0.25">
      <c r="E26" s="36"/>
      <c r="F26" s="37"/>
      <c r="G26" s="37"/>
      <c r="H26" s="37"/>
      <c r="I26" s="37"/>
      <c r="J26" s="37"/>
      <c r="K26" s="37"/>
      <c r="L26" s="37"/>
      <c r="M26" s="37"/>
    </row>
    <row r="27" spans="2:13" s="25" customFormat="1" x14ac:dyDescent="0.25">
      <c r="E27" s="36"/>
      <c r="F27" s="37"/>
      <c r="G27" s="37"/>
      <c r="H27" s="37"/>
      <c r="I27" s="37"/>
      <c r="J27" s="37"/>
      <c r="K27" s="37"/>
      <c r="L27" s="37"/>
      <c r="M27" s="37"/>
    </row>
    <row r="28" spans="2:13" s="25" customFormat="1" x14ac:dyDescent="0.25">
      <c r="E28" s="36"/>
      <c r="F28" s="37"/>
      <c r="G28" s="37"/>
      <c r="H28" s="37"/>
      <c r="I28" s="37"/>
      <c r="J28" s="37"/>
      <c r="K28" s="37"/>
      <c r="L28" s="37"/>
      <c r="M28" s="37"/>
    </row>
    <row r="29" spans="2:13" s="25" customFormat="1" x14ac:dyDescent="0.25">
      <c r="E29" s="36"/>
      <c r="F29" s="37"/>
      <c r="G29" s="37"/>
      <c r="H29" s="37"/>
      <c r="I29" s="37"/>
      <c r="J29" s="37"/>
      <c r="K29" s="37"/>
      <c r="L29" s="37"/>
      <c r="M29" s="37"/>
    </row>
    <row r="30" spans="2:13" s="25" customFormat="1" x14ac:dyDescent="0.25">
      <c r="E30" s="36"/>
      <c r="F30" s="37"/>
      <c r="G30" s="37"/>
      <c r="H30" s="37"/>
      <c r="I30" s="37"/>
      <c r="J30" s="37"/>
      <c r="K30" s="37"/>
      <c r="L30" s="37"/>
      <c r="M30" s="37"/>
    </row>
    <row r="31" spans="2:13" s="25" customFormat="1" x14ac:dyDescent="0.25">
      <c r="E31" s="36"/>
      <c r="F31" s="37"/>
      <c r="G31" s="37"/>
      <c r="H31" s="37"/>
      <c r="I31" s="37"/>
      <c r="J31" s="37"/>
      <c r="K31" s="37"/>
      <c r="L31" s="37"/>
      <c r="M31" s="37"/>
    </row>
    <row r="32" spans="2:13" s="25" customFormat="1" x14ac:dyDescent="0.25">
      <c r="E32" s="36"/>
      <c r="F32" s="37"/>
      <c r="G32" s="37"/>
      <c r="H32" s="37"/>
      <c r="I32" s="37"/>
      <c r="J32" s="37"/>
      <c r="K32" s="37"/>
      <c r="L32" s="37"/>
      <c r="M32" s="37"/>
    </row>
    <row r="33" spans="5:13" s="25" customFormat="1" x14ac:dyDescent="0.25">
      <c r="E33" s="36"/>
      <c r="F33" s="37"/>
      <c r="G33" s="37"/>
      <c r="H33" s="37"/>
      <c r="I33" s="37"/>
      <c r="J33" s="37"/>
      <c r="K33" s="37"/>
      <c r="L33" s="37"/>
      <c r="M33" s="37"/>
    </row>
    <row r="34" spans="5:13" s="25" customFormat="1" x14ac:dyDescent="0.25">
      <c r="E34" s="36"/>
      <c r="F34" s="37"/>
      <c r="G34" s="37"/>
      <c r="H34" s="37"/>
      <c r="I34" s="37"/>
      <c r="J34" s="37"/>
      <c r="K34" s="37"/>
      <c r="L34" s="37"/>
      <c r="M34" s="37"/>
    </row>
    <row r="35" spans="5:13" s="25" customFormat="1" x14ac:dyDescent="0.25">
      <c r="E35" s="36"/>
      <c r="F35" s="37"/>
      <c r="G35" s="37"/>
      <c r="H35" s="37"/>
      <c r="I35" s="37"/>
      <c r="J35" s="37"/>
      <c r="K35" s="37"/>
      <c r="L35" s="37"/>
      <c r="M35" s="37"/>
    </row>
    <row r="36" spans="5:13" s="25" customFormat="1" x14ac:dyDescent="0.25">
      <c r="E36" s="36"/>
      <c r="F36" s="37"/>
      <c r="G36" s="37"/>
      <c r="H36" s="37"/>
      <c r="I36" s="37"/>
      <c r="J36" s="37"/>
      <c r="K36" s="37"/>
      <c r="L36" s="37"/>
      <c r="M36" s="37"/>
    </row>
    <row r="37" spans="5:13" s="25" customFormat="1" x14ac:dyDescent="0.25">
      <c r="E37" s="36"/>
      <c r="F37" s="37"/>
      <c r="G37" s="37"/>
      <c r="H37" s="37"/>
      <c r="I37" s="37"/>
      <c r="J37" s="37"/>
      <c r="K37" s="37"/>
      <c r="L37" s="37"/>
      <c r="M37" s="37"/>
    </row>
  </sheetData>
  <conditionalFormatting sqref="F11:M11 F13:M14 F16:M16 F18:M18 F20:M20 F5:M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M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M10 F12:M12 F15:M15 F17:M17 F19:M19 F21:M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6"/>
  <sheetViews>
    <sheetView workbookViewId="0">
      <selection activeCell="L40" sqref="L40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73.5703125" customWidth="1"/>
    <col min="8" max="20" width="3" customWidth="1"/>
    <col min="21" max="21" width="15.140625" customWidth="1"/>
    <col min="22" max="36" width="3" customWidth="1"/>
    <col min="37" max="37" width="11.85546875" customWidth="1"/>
  </cols>
  <sheetData>
    <row r="1" spans="1:4" ht="23.25" x14ac:dyDescent="0.35">
      <c r="A1" s="1" t="s">
        <v>154</v>
      </c>
    </row>
    <row r="3" spans="1:4" x14ac:dyDescent="0.25">
      <c r="B3" t="s">
        <v>155</v>
      </c>
    </row>
    <row r="4" spans="1:4" ht="15.75" x14ac:dyDescent="0.25">
      <c r="B4" s="101" t="s">
        <v>79</v>
      </c>
      <c r="C4" s="96" t="s">
        <v>156</v>
      </c>
      <c r="D4" s="96"/>
    </row>
    <row r="5" spans="1:4" ht="94.5" x14ac:dyDescent="0.25">
      <c r="B5" s="102"/>
      <c r="C5" s="2" t="s">
        <v>157</v>
      </c>
      <c r="D5" s="2" t="s">
        <v>158</v>
      </c>
    </row>
    <row r="6" spans="1:4" ht="31.5" x14ac:dyDescent="0.25">
      <c r="B6" s="3" t="s">
        <v>159</v>
      </c>
      <c r="C6" s="4">
        <v>11</v>
      </c>
      <c r="D6" s="4">
        <v>-9</v>
      </c>
    </row>
    <row r="7" spans="1:4" ht="15.75" x14ac:dyDescent="0.25">
      <c r="B7" s="5" t="s">
        <v>160</v>
      </c>
      <c r="C7" s="4">
        <v>6</v>
      </c>
      <c r="D7" s="4">
        <v>-14</v>
      </c>
    </row>
    <row r="8" spans="1:4" ht="15.75" x14ac:dyDescent="0.25">
      <c r="B8" s="5" t="s">
        <v>83</v>
      </c>
      <c r="C8" s="4">
        <v>8</v>
      </c>
      <c r="D8" s="4">
        <v>-12</v>
      </c>
    </row>
    <row r="9" spans="1:4" ht="15.75" x14ac:dyDescent="0.25">
      <c r="B9" s="5" t="s">
        <v>161</v>
      </c>
      <c r="C9" s="4">
        <v>5</v>
      </c>
      <c r="D9" s="4">
        <v>-15</v>
      </c>
    </row>
    <row r="10" spans="1:4" ht="15.75" x14ac:dyDescent="0.25">
      <c r="B10" s="5" t="s">
        <v>162</v>
      </c>
      <c r="C10" s="4">
        <v>4</v>
      </c>
      <c r="D10" s="4">
        <v>-16</v>
      </c>
    </row>
    <row r="11" spans="1:4" ht="15.75" x14ac:dyDescent="0.25">
      <c r="B11" s="5" t="s">
        <v>163</v>
      </c>
      <c r="C11" s="4">
        <v>2</v>
      </c>
      <c r="D11" s="4">
        <v>-18</v>
      </c>
    </row>
    <row r="12" spans="1:4" ht="15.75" x14ac:dyDescent="0.25">
      <c r="B12" s="5" t="s">
        <v>164</v>
      </c>
      <c r="C12" s="4">
        <v>6</v>
      </c>
      <c r="D12" s="4">
        <v>-14</v>
      </c>
    </row>
    <row r="13" spans="1:4" ht="15.75" x14ac:dyDescent="0.25">
      <c r="B13" s="5" t="s">
        <v>165</v>
      </c>
      <c r="C13" s="4">
        <v>5</v>
      </c>
      <c r="D13" s="4">
        <v>-15</v>
      </c>
    </row>
    <row r="23" spans="2:37" x14ac:dyDescent="0.25">
      <c r="B23" t="s">
        <v>166</v>
      </c>
    </row>
    <row r="24" spans="2:37" ht="63" x14ac:dyDescent="0.25">
      <c r="B24" s="6" t="s">
        <v>79</v>
      </c>
      <c r="C24" s="6" t="s">
        <v>167</v>
      </c>
      <c r="D24" s="2" t="s">
        <v>168</v>
      </c>
      <c r="G24" s="7" t="s">
        <v>166</v>
      </c>
      <c r="H24" s="7"/>
      <c r="I24" s="7"/>
      <c r="J24" s="97" t="s">
        <v>169</v>
      </c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AC24" s="24"/>
    </row>
    <row r="25" spans="2:37" ht="31.5" x14ac:dyDescent="0.25">
      <c r="B25" s="3" t="s">
        <v>170</v>
      </c>
      <c r="C25" s="3" t="s">
        <v>171</v>
      </c>
      <c r="D25" s="8">
        <v>21</v>
      </c>
      <c r="G25" s="9" t="s">
        <v>172</v>
      </c>
      <c r="H25" s="98" t="s">
        <v>173</v>
      </c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0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</row>
    <row r="26" spans="2:37" ht="31.5" x14ac:dyDescent="0.25">
      <c r="B26" s="3" t="s">
        <v>170</v>
      </c>
      <c r="C26" s="3" t="s">
        <v>174</v>
      </c>
      <c r="D26" s="8">
        <v>14</v>
      </c>
      <c r="G26" s="9" t="s">
        <v>175</v>
      </c>
      <c r="H26" s="10">
        <v>5</v>
      </c>
      <c r="I26" s="10">
        <v>6</v>
      </c>
      <c r="J26" s="10">
        <v>7</v>
      </c>
      <c r="K26" s="10">
        <v>8</v>
      </c>
      <c r="L26" s="10">
        <v>10</v>
      </c>
      <c r="M26" s="10">
        <v>11</v>
      </c>
      <c r="N26" s="10">
        <v>12</v>
      </c>
      <c r="O26" s="10">
        <v>13</v>
      </c>
      <c r="P26" s="10">
        <v>14</v>
      </c>
      <c r="Q26" s="10">
        <v>15</v>
      </c>
      <c r="R26" s="10">
        <v>17</v>
      </c>
      <c r="S26" s="10">
        <v>19</v>
      </c>
      <c r="T26" s="10">
        <v>21</v>
      </c>
      <c r="U26" s="13" t="s">
        <v>176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2:37" ht="31.5" x14ac:dyDescent="0.25">
      <c r="B27" s="3" t="s">
        <v>170</v>
      </c>
      <c r="C27" s="3" t="s">
        <v>177</v>
      </c>
      <c r="D27" s="8">
        <v>15</v>
      </c>
      <c r="G27" s="11" t="s">
        <v>178</v>
      </c>
      <c r="H27" s="12"/>
      <c r="I27" s="12"/>
      <c r="J27" s="12"/>
      <c r="K27" s="12"/>
      <c r="L27" s="12"/>
      <c r="M27" s="12"/>
      <c r="N27" s="12"/>
      <c r="O27" s="21"/>
      <c r="P27" s="21">
        <v>1</v>
      </c>
      <c r="Q27" s="21">
        <v>1</v>
      </c>
      <c r="R27" s="21">
        <v>1</v>
      </c>
      <c r="S27" s="21"/>
      <c r="T27" s="21">
        <v>1</v>
      </c>
      <c r="U27" s="21">
        <v>4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2:37" ht="31.5" x14ac:dyDescent="0.25">
      <c r="B28" s="3" t="s">
        <v>170</v>
      </c>
      <c r="C28" s="3" t="s">
        <v>179</v>
      </c>
      <c r="D28" s="8">
        <v>17</v>
      </c>
      <c r="G28" s="11" t="s">
        <v>180</v>
      </c>
      <c r="H28" s="12"/>
      <c r="I28" s="12">
        <v>1</v>
      </c>
      <c r="J28" s="12"/>
      <c r="K28" s="12"/>
      <c r="L28" s="12">
        <v>1</v>
      </c>
      <c r="M28" s="12"/>
      <c r="N28" s="12">
        <v>2</v>
      </c>
      <c r="O28" s="21"/>
      <c r="P28" s="21"/>
      <c r="Q28" s="21"/>
      <c r="R28" s="21"/>
      <c r="S28" s="21"/>
      <c r="T28" s="21"/>
      <c r="U28" s="21">
        <v>4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2:37" ht="15.75" x14ac:dyDescent="0.25">
      <c r="B29" s="3" t="s">
        <v>181</v>
      </c>
      <c r="C29" s="3" t="s">
        <v>171</v>
      </c>
      <c r="D29" s="8">
        <v>12</v>
      </c>
      <c r="G29" s="11" t="s">
        <v>182</v>
      </c>
      <c r="H29" s="12"/>
      <c r="I29" s="12"/>
      <c r="J29" s="12"/>
      <c r="K29" s="12"/>
      <c r="L29" s="12"/>
      <c r="M29" s="12"/>
      <c r="N29" s="12">
        <v>1</v>
      </c>
      <c r="O29" s="21"/>
      <c r="P29" s="21"/>
      <c r="Q29" s="21"/>
      <c r="R29" s="21"/>
      <c r="S29" s="21"/>
      <c r="T29" s="21"/>
      <c r="U29" s="21"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2:37" ht="15.75" x14ac:dyDescent="0.25">
      <c r="B30" s="3" t="s">
        <v>181</v>
      </c>
      <c r="C30" s="3" t="s">
        <v>174</v>
      </c>
      <c r="D30" s="8">
        <v>12</v>
      </c>
      <c r="G30" s="11" t="s">
        <v>183</v>
      </c>
      <c r="H30" s="12"/>
      <c r="I30" s="12">
        <v>1</v>
      </c>
      <c r="J30" s="12"/>
      <c r="K30" s="12"/>
      <c r="L30" s="12"/>
      <c r="M30" s="12"/>
      <c r="N30" s="12"/>
      <c r="O30" s="21"/>
      <c r="P30" s="21"/>
      <c r="Q30" s="21"/>
      <c r="R30" s="21"/>
      <c r="S30" s="21"/>
      <c r="T30" s="21"/>
      <c r="U30" s="21">
        <v>1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2:37" ht="15.75" x14ac:dyDescent="0.25">
      <c r="B31" s="3" t="s">
        <v>181</v>
      </c>
      <c r="C31" s="3" t="s">
        <v>177</v>
      </c>
      <c r="D31" s="8">
        <v>10</v>
      </c>
      <c r="G31" s="11" t="s">
        <v>184</v>
      </c>
      <c r="H31" s="12"/>
      <c r="I31" s="12"/>
      <c r="J31" s="12">
        <v>2</v>
      </c>
      <c r="K31" s="12">
        <v>2</v>
      </c>
      <c r="L31" s="12"/>
      <c r="M31" s="12">
        <v>1</v>
      </c>
      <c r="N31" s="12"/>
      <c r="O31" s="21">
        <v>1</v>
      </c>
      <c r="P31" s="21"/>
      <c r="Q31" s="21"/>
      <c r="R31" s="21"/>
      <c r="S31" s="21">
        <v>1</v>
      </c>
      <c r="T31" s="21"/>
      <c r="U31" s="21">
        <v>7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2:37" ht="15.75" x14ac:dyDescent="0.25">
      <c r="B32" s="3" t="s">
        <v>181</v>
      </c>
      <c r="C32" s="3" t="s">
        <v>185</v>
      </c>
      <c r="D32" s="8">
        <v>6</v>
      </c>
      <c r="G32" s="11" t="s">
        <v>186</v>
      </c>
      <c r="H32" s="12">
        <v>1</v>
      </c>
      <c r="I32" s="12"/>
      <c r="J32" s="12"/>
      <c r="K32" s="12"/>
      <c r="L32" s="12"/>
      <c r="M32" s="12"/>
      <c r="N32" s="12"/>
      <c r="O32" s="21"/>
      <c r="P32" s="21"/>
      <c r="Q32" s="21"/>
      <c r="R32" s="21"/>
      <c r="S32" s="21"/>
      <c r="T32" s="21"/>
      <c r="U32" s="21">
        <v>1</v>
      </c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2:37" ht="15.75" x14ac:dyDescent="0.25">
      <c r="B33" s="3" t="s">
        <v>187</v>
      </c>
      <c r="C33" s="3" t="s">
        <v>171</v>
      </c>
      <c r="D33" s="8">
        <v>12</v>
      </c>
      <c r="G33" s="11" t="s">
        <v>188</v>
      </c>
      <c r="H33" s="12"/>
      <c r="I33" s="12"/>
      <c r="J33" s="12"/>
      <c r="K33" s="12">
        <v>1</v>
      </c>
      <c r="L33" s="12"/>
      <c r="M33" s="12"/>
      <c r="N33" s="12"/>
      <c r="O33" s="21"/>
      <c r="P33" s="21"/>
      <c r="Q33" s="21"/>
      <c r="R33" s="21"/>
      <c r="S33" s="21"/>
      <c r="T33" s="21"/>
      <c r="U33" s="21">
        <v>1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2:37" ht="15.75" x14ac:dyDescent="0.25">
      <c r="B34" s="3" t="s">
        <v>189</v>
      </c>
      <c r="C34" s="3" t="s">
        <v>171</v>
      </c>
      <c r="D34" s="8">
        <v>6</v>
      </c>
      <c r="G34" s="11" t="s">
        <v>190</v>
      </c>
      <c r="H34" s="12"/>
      <c r="I34" s="12"/>
      <c r="J34" s="12"/>
      <c r="K34" s="12">
        <v>1</v>
      </c>
      <c r="L34" s="12"/>
      <c r="M34" s="12">
        <v>1</v>
      </c>
      <c r="N34" s="12"/>
      <c r="O34" s="21"/>
      <c r="P34" s="21"/>
      <c r="Q34" s="21"/>
      <c r="R34" s="21"/>
      <c r="S34" s="21"/>
      <c r="T34" s="21"/>
      <c r="U34" s="21">
        <v>2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2:37" ht="15.75" x14ac:dyDescent="0.25">
      <c r="B35" s="3" t="s">
        <v>191</v>
      </c>
      <c r="C35" s="3" t="s">
        <v>171</v>
      </c>
      <c r="D35" s="8">
        <v>7</v>
      </c>
      <c r="G35" s="9" t="s">
        <v>176</v>
      </c>
      <c r="H35" s="13">
        <v>1</v>
      </c>
      <c r="I35" s="13">
        <v>2</v>
      </c>
      <c r="J35" s="13">
        <v>2</v>
      </c>
      <c r="K35" s="13">
        <v>4</v>
      </c>
      <c r="L35" s="13">
        <v>1</v>
      </c>
      <c r="M35" s="13">
        <v>2</v>
      </c>
      <c r="N35" s="13">
        <v>3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21</v>
      </c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2:37" ht="15.75" x14ac:dyDescent="0.25">
      <c r="B36" s="3" t="s">
        <v>191</v>
      </c>
      <c r="C36" s="3" t="s">
        <v>174</v>
      </c>
      <c r="D36" s="8">
        <v>11</v>
      </c>
      <c r="G36" s="14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2:37" ht="15.75" x14ac:dyDescent="0.25">
      <c r="B37" s="3" t="s">
        <v>191</v>
      </c>
      <c r="C37" s="3" t="s">
        <v>177</v>
      </c>
      <c r="D37" s="8">
        <v>7</v>
      </c>
      <c r="G37" s="16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2:37" ht="15.75" x14ac:dyDescent="0.25">
      <c r="B38" s="3" t="s">
        <v>191</v>
      </c>
      <c r="C38" s="3" t="s">
        <v>185</v>
      </c>
      <c r="D38" s="8">
        <v>8</v>
      </c>
      <c r="G38" s="14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2:37" ht="15.75" x14ac:dyDescent="0.25">
      <c r="B39" s="3" t="s">
        <v>191</v>
      </c>
      <c r="C39" s="3" t="s">
        <v>179</v>
      </c>
      <c r="D39" s="8">
        <v>19</v>
      </c>
      <c r="G39" s="14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2:37" ht="15.75" x14ac:dyDescent="0.25">
      <c r="B40" s="3" t="s">
        <v>191</v>
      </c>
      <c r="C40" s="3" t="s">
        <v>192</v>
      </c>
      <c r="D40" s="8">
        <v>13</v>
      </c>
      <c r="G40" s="14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2:37" ht="15.75" x14ac:dyDescent="0.25">
      <c r="B41" s="3" t="s">
        <v>191</v>
      </c>
      <c r="C41" s="3" t="s">
        <v>193</v>
      </c>
      <c r="D41" s="8">
        <v>8</v>
      </c>
      <c r="G41" s="14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2:37" ht="15.75" x14ac:dyDescent="0.25">
      <c r="B42" s="3" t="s">
        <v>194</v>
      </c>
      <c r="C42" s="3" t="s">
        <v>171</v>
      </c>
      <c r="D42" s="8">
        <v>5</v>
      </c>
      <c r="G42" s="14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2:37" ht="15.75" x14ac:dyDescent="0.25">
      <c r="B43" s="3" t="s">
        <v>195</v>
      </c>
      <c r="C43" s="3" t="s">
        <v>171</v>
      </c>
      <c r="D43" s="8">
        <v>8</v>
      </c>
    </row>
    <row r="44" spans="2:37" ht="15.75" x14ac:dyDescent="0.25">
      <c r="B44" s="3" t="s">
        <v>196</v>
      </c>
      <c r="C44" s="3" t="s">
        <v>171</v>
      </c>
      <c r="D44" s="8">
        <v>8</v>
      </c>
    </row>
    <row r="45" spans="2:37" ht="15.75" x14ac:dyDescent="0.25">
      <c r="B45" s="17" t="s">
        <v>196</v>
      </c>
      <c r="C45" s="17" t="s">
        <v>174</v>
      </c>
      <c r="D45" s="18">
        <v>11</v>
      </c>
    </row>
    <row r="46" spans="2:37" ht="15.75" x14ac:dyDescent="0.25">
      <c r="B46" s="19"/>
      <c r="C46" s="19"/>
      <c r="D46" s="20"/>
    </row>
    <row r="47" spans="2:37" ht="15.75" x14ac:dyDescent="0.25">
      <c r="B47" s="19"/>
      <c r="C47" s="19"/>
      <c r="D47" s="20"/>
    </row>
    <row r="48" spans="2:37" ht="15.75" x14ac:dyDescent="0.25">
      <c r="B48" s="19"/>
      <c r="C48" s="19"/>
      <c r="D48" s="20"/>
    </row>
    <row r="49" spans="2:4" ht="15.75" x14ac:dyDescent="0.25">
      <c r="B49" s="19"/>
      <c r="C49" s="19"/>
      <c r="D49" s="20"/>
    </row>
    <row r="50" spans="2:4" ht="15.75" x14ac:dyDescent="0.25">
      <c r="B50" s="19"/>
      <c r="C50" s="19"/>
      <c r="D50" s="20"/>
    </row>
    <row r="51" spans="2:4" ht="15.75" x14ac:dyDescent="0.25">
      <c r="B51" s="19"/>
      <c r="C51" s="19"/>
      <c r="D51" s="20"/>
    </row>
    <row r="52" spans="2:4" ht="15.75" x14ac:dyDescent="0.25">
      <c r="B52" s="19"/>
      <c r="C52" s="19"/>
      <c r="D52" s="20"/>
    </row>
    <row r="53" spans="2:4" ht="15.75" x14ac:dyDescent="0.25">
      <c r="B53" s="19"/>
      <c r="C53" s="19"/>
      <c r="D53" s="20"/>
    </row>
    <row r="54" spans="2:4" ht="15.75" x14ac:dyDescent="0.25">
      <c r="B54" s="19"/>
      <c r="C54" s="19"/>
      <c r="D54" s="20"/>
    </row>
    <row r="55" spans="2:4" ht="15.75" x14ac:dyDescent="0.25">
      <c r="B55" s="19"/>
      <c r="C55" s="19"/>
      <c r="D55" s="20"/>
    </row>
    <row r="56" spans="2:4" ht="15.75" x14ac:dyDescent="0.25">
      <c r="B56" s="19"/>
      <c r="C56" s="19"/>
      <c r="D56" s="20"/>
    </row>
    <row r="57" spans="2:4" ht="15.75" x14ac:dyDescent="0.25">
      <c r="B57" s="19"/>
      <c r="C57" s="19"/>
      <c r="D57" s="20"/>
    </row>
    <row r="58" spans="2:4" ht="15.75" x14ac:dyDescent="0.25">
      <c r="B58" s="19"/>
      <c r="C58" s="19"/>
      <c r="D58" s="20"/>
    </row>
    <row r="59" spans="2:4" ht="15.75" x14ac:dyDescent="0.25">
      <c r="B59" s="19"/>
      <c r="C59" s="19"/>
      <c r="D59" s="20"/>
    </row>
    <row r="60" spans="2:4" ht="15.75" x14ac:dyDescent="0.25">
      <c r="B60" s="19"/>
      <c r="C60" s="19"/>
      <c r="D60" s="20"/>
    </row>
    <row r="61" spans="2:4" ht="15.75" x14ac:dyDescent="0.25">
      <c r="B61" s="19"/>
      <c r="C61" s="19"/>
      <c r="D61" s="20"/>
    </row>
    <row r="62" spans="2:4" ht="15.75" x14ac:dyDescent="0.25">
      <c r="B62" s="19"/>
      <c r="C62" s="19"/>
      <c r="D62" s="20"/>
    </row>
    <row r="63" spans="2:4" ht="15.75" x14ac:dyDescent="0.25">
      <c r="B63" s="19"/>
      <c r="C63" s="19"/>
      <c r="D63" s="20"/>
    </row>
    <row r="64" spans="2:4" ht="15.75" x14ac:dyDescent="0.25">
      <c r="B64" s="19"/>
      <c r="C64" s="19"/>
      <c r="D64" s="20"/>
    </row>
    <row r="65" spans="2:4" ht="15.75" x14ac:dyDescent="0.25">
      <c r="B65" s="19"/>
      <c r="C65" s="19"/>
      <c r="D65" s="20"/>
    </row>
    <row r="66" spans="2:4" ht="15.75" x14ac:dyDescent="0.25">
      <c r="B66" s="19"/>
      <c r="C66" s="19"/>
      <c r="D66" s="20"/>
    </row>
    <row r="67" spans="2:4" ht="15.75" x14ac:dyDescent="0.25">
      <c r="B67" s="19"/>
      <c r="C67" s="19"/>
      <c r="D67" s="20"/>
    </row>
    <row r="68" spans="2:4" ht="15.75" x14ac:dyDescent="0.25">
      <c r="B68" s="19"/>
      <c r="C68" s="19"/>
      <c r="D68" s="20"/>
    </row>
    <row r="69" spans="2:4" ht="15.75" x14ac:dyDescent="0.25">
      <c r="B69" s="19"/>
      <c r="C69" s="19"/>
      <c r="D69" s="20"/>
    </row>
    <row r="70" spans="2:4" ht="15.75" x14ac:dyDescent="0.25">
      <c r="B70" s="19"/>
      <c r="C70" s="19"/>
      <c r="D70" s="20"/>
    </row>
    <row r="71" spans="2:4" ht="15.75" x14ac:dyDescent="0.25">
      <c r="B71" s="19"/>
      <c r="C71" s="19"/>
      <c r="D71" s="20"/>
    </row>
    <row r="72" spans="2:4" ht="15.75" x14ac:dyDescent="0.25">
      <c r="B72" s="19"/>
      <c r="C72" s="19"/>
      <c r="D72" s="20"/>
    </row>
    <row r="73" spans="2:4" ht="15.75" x14ac:dyDescent="0.25">
      <c r="B73" s="19"/>
      <c r="C73" s="19"/>
      <c r="D73" s="20"/>
    </row>
    <row r="74" spans="2:4" ht="15.75" x14ac:dyDescent="0.25">
      <c r="B74" s="19"/>
      <c r="C74" s="19"/>
      <c r="D74" s="20"/>
    </row>
    <row r="75" spans="2:4" ht="15.75" x14ac:dyDescent="0.25">
      <c r="B75" s="19"/>
      <c r="C75" s="19"/>
      <c r="D75" s="20"/>
    </row>
    <row r="76" spans="2:4" ht="15.75" x14ac:dyDescent="0.25">
      <c r="B76" s="19"/>
      <c r="C76" s="19"/>
      <c r="D76" s="20"/>
    </row>
    <row r="77" spans="2:4" ht="15.75" x14ac:dyDescent="0.25">
      <c r="B77" s="19"/>
      <c r="C77" s="19"/>
      <c r="D77" s="20"/>
    </row>
    <row r="78" spans="2:4" ht="15.75" x14ac:dyDescent="0.25">
      <c r="B78" s="19"/>
      <c r="C78" s="19"/>
      <c r="D78" s="20"/>
    </row>
    <row r="79" spans="2:4" ht="15.75" x14ac:dyDescent="0.25">
      <c r="B79" s="19"/>
      <c r="C79" s="19"/>
      <c r="D79" s="20"/>
    </row>
    <row r="80" spans="2:4" ht="15.75" x14ac:dyDescent="0.25">
      <c r="B80" s="19"/>
      <c r="C80" s="19"/>
      <c r="D80" s="20"/>
    </row>
    <row r="81" spans="2:4" ht="15.75" x14ac:dyDescent="0.25">
      <c r="B81" s="19"/>
      <c r="C81" s="19"/>
      <c r="D81" s="20"/>
    </row>
    <row r="82" spans="2:4" ht="15.75" x14ac:dyDescent="0.25">
      <c r="B82" s="19"/>
      <c r="C82" s="19"/>
      <c r="D82" s="20"/>
    </row>
    <row r="83" spans="2:4" ht="15.75" x14ac:dyDescent="0.25">
      <c r="B83" s="19"/>
      <c r="C83" s="19"/>
      <c r="D83" s="20"/>
    </row>
    <row r="84" spans="2:4" ht="15.75" x14ac:dyDescent="0.25">
      <c r="B84" s="19"/>
      <c r="C84" s="19"/>
      <c r="D84" s="20"/>
    </row>
    <row r="85" spans="2:4" ht="15.75" x14ac:dyDescent="0.25">
      <c r="B85" s="19"/>
      <c r="C85" s="19"/>
      <c r="D85" s="20"/>
    </row>
    <row r="86" spans="2:4" ht="15.75" x14ac:dyDescent="0.25">
      <c r="B86" s="19"/>
      <c r="C86" s="19"/>
      <c r="D86" s="20"/>
    </row>
    <row r="87" spans="2:4" ht="15.75" x14ac:dyDescent="0.25">
      <c r="B87" s="19"/>
      <c r="C87" s="19"/>
      <c r="D87" s="20"/>
    </row>
    <row r="88" spans="2:4" ht="15.75" x14ac:dyDescent="0.25">
      <c r="B88" s="19"/>
      <c r="C88" s="19"/>
      <c r="D88" s="20"/>
    </row>
    <row r="89" spans="2:4" ht="15.75" x14ac:dyDescent="0.25">
      <c r="B89" s="19"/>
      <c r="C89" s="19"/>
      <c r="D89" s="20"/>
    </row>
    <row r="90" spans="2:4" ht="15.75" x14ac:dyDescent="0.25">
      <c r="B90" s="19"/>
      <c r="C90" s="19"/>
      <c r="D90" s="20"/>
    </row>
    <row r="91" spans="2:4" ht="15.75" x14ac:dyDescent="0.25">
      <c r="B91" s="19"/>
      <c r="C91" s="19"/>
      <c r="D91" s="20"/>
    </row>
    <row r="92" spans="2:4" ht="15.75" x14ac:dyDescent="0.25">
      <c r="B92" s="19"/>
      <c r="C92" s="19"/>
      <c r="D92" s="20"/>
    </row>
    <row r="93" spans="2:4" ht="15.75" x14ac:dyDescent="0.25">
      <c r="B93" s="19"/>
      <c r="C93" s="19"/>
      <c r="D93" s="20"/>
    </row>
    <row r="94" spans="2:4" ht="15.75" x14ac:dyDescent="0.25">
      <c r="B94" s="19"/>
      <c r="C94" s="19"/>
      <c r="D94" s="20"/>
    </row>
    <row r="95" spans="2:4" ht="15.75" x14ac:dyDescent="0.25">
      <c r="B95" s="19"/>
      <c r="C95" s="19"/>
      <c r="D95" s="20"/>
    </row>
    <row r="96" spans="2:4" ht="15.75" x14ac:dyDescent="0.25">
      <c r="B96" s="19"/>
      <c r="C96" s="19"/>
      <c r="D96" s="20"/>
    </row>
    <row r="97" spans="2:4" ht="15.75" x14ac:dyDescent="0.25">
      <c r="B97" s="19"/>
      <c r="C97" s="19"/>
      <c r="D97" s="20"/>
    </row>
    <row r="98" spans="2:4" ht="15.75" x14ac:dyDescent="0.25">
      <c r="B98" s="19"/>
      <c r="C98" s="19"/>
      <c r="D98" s="20"/>
    </row>
    <row r="99" spans="2:4" ht="15.75" x14ac:dyDescent="0.25">
      <c r="B99" s="19"/>
      <c r="C99" s="19"/>
      <c r="D99" s="20"/>
    </row>
    <row r="100" spans="2:4" ht="15.75" x14ac:dyDescent="0.25">
      <c r="B100" s="19"/>
      <c r="C100" s="19"/>
      <c r="D100" s="20"/>
    </row>
    <row r="101" spans="2:4" ht="15.75" x14ac:dyDescent="0.25">
      <c r="B101" s="19"/>
      <c r="C101" s="19"/>
      <c r="D101" s="20"/>
    </row>
    <row r="102" spans="2:4" ht="15.75" x14ac:dyDescent="0.25">
      <c r="B102" s="19"/>
      <c r="C102" s="19"/>
      <c r="D102" s="20"/>
    </row>
    <row r="103" spans="2:4" ht="15.75" x14ac:dyDescent="0.25">
      <c r="B103" s="19"/>
      <c r="C103" s="19"/>
      <c r="D103" s="20"/>
    </row>
    <row r="104" spans="2:4" ht="15.75" x14ac:dyDescent="0.25">
      <c r="B104" s="19"/>
      <c r="C104" s="19"/>
      <c r="D104" s="20"/>
    </row>
    <row r="105" spans="2:4" ht="15.75" x14ac:dyDescent="0.25">
      <c r="B105" s="19"/>
      <c r="C105" s="19"/>
      <c r="D105" s="20"/>
    </row>
    <row r="106" spans="2:4" ht="15.75" x14ac:dyDescent="0.25">
      <c r="B106" s="19"/>
      <c r="C106" s="19"/>
      <c r="D106" s="20"/>
    </row>
    <row r="107" spans="2:4" ht="15.75" x14ac:dyDescent="0.25">
      <c r="B107" s="19"/>
      <c r="C107" s="19"/>
      <c r="D107" s="20"/>
    </row>
    <row r="108" spans="2:4" ht="15.75" x14ac:dyDescent="0.25">
      <c r="B108" s="19"/>
      <c r="C108" s="19"/>
      <c r="D108" s="20"/>
    </row>
    <row r="109" spans="2:4" ht="15.75" x14ac:dyDescent="0.25">
      <c r="B109" s="19"/>
      <c r="C109" s="19"/>
      <c r="D109" s="20"/>
    </row>
    <row r="110" spans="2:4" ht="15.75" x14ac:dyDescent="0.25">
      <c r="B110" s="19"/>
      <c r="C110" s="19"/>
      <c r="D110" s="20"/>
    </row>
    <row r="111" spans="2:4" ht="15.75" x14ac:dyDescent="0.25">
      <c r="B111" s="19"/>
      <c r="C111" s="19"/>
      <c r="D111" s="20"/>
    </row>
    <row r="112" spans="2:4" ht="15.75" x14ac:dyDescent="0.25">
      <c r="B112" s="19"/>
      <c r="C112" s="19"/>
      <c r="D112" s="20"/>
    </row>
    <row r="113" spans="2:4" ht="15.75" x14ac:dyDescent="0.25">
      <c r="B113" s="19"/>
      <c r="C113" s="19"/>
      <c r="D113" s="20"/>
    </row>
    <row r="114" spans="2:4" ht="15.75" x14ac:dyDescent="0.25">
      <c r="B114" s="19"/>
      <c r="C114" s="19"/>
      <c r="D114" s="20"/>
    </row>
    <row r="115" spans="2:4" ht="15.75" x14ac:dyDescent="0.25">
      <c r="B115" s="19"/>
      <c r="C115" s="19"/>
      <c r="D115" s="20"/>
    </row>
    <row r="116" spans="2:4" ht="15.75" x14ac:dyDescent="0.25">
      <c r="B116" s="19"/>
      <c r="C116" s="19"/>
      <c r="D116" s="20"/>
    </row>
  </sheetData>
  <mergeCells count="4">
    <mergeCell ref="C4:D4"/>
    <mergeCell ref="J24:U24"/>
    <mergeCell ref="H25:U25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